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osceolak12-my.sharepoint.com/personal/boydj_osceola_k12_fl_us/Documents/Desktop/"/>
    </mc:Choice>
  </mc:AlternateContent>
  <xr:revisionPtr revIDLastSave="6" documentId="13_ncr:1_{8FC8964A-8A00-4572-AB69-9EDB659739FB}" xr6:coauthVersionLast="47" xr6:coauthVersionMax="47" xr10:uidLastSave="{EC35D7C8-C524-42D3-B5C2-311A6EDA0697}"/>
  <bookViews>
    <workbookView xWindow="-28920" yWindow="-120" windowWidth="29040" windowHeight="15840" tabRatio="929" xr2:uid="{00000000-000D-0000-FFFF-FFFF00000000}"/>
  </bookViews>
  <sheets>
    <sheet name="TABLE OF CONTENTS" sheetId="86" r:id="rId1"/>
    <sheet name="NEW RULES SINCE 2006" sheetId="21" r:id="rId2"/>
    <sheet name="ALL RULES" sheetId="11" r:id="rId3"/>
    <sheet name="ALL RULES PVT" sheetId="146" r:id="rId4"/>
    <sheet name="ALL RULES by CHAPTER PVT" sheetId="120" r:id="rId5"/>
    <sheet name="RULES COUNT PVT" sheetId="33" r:id="rId6"/>
    <sheet name="CUMULATIVE RECORD OF CHANGES" sheetId="141" r:id="rId7"/>
    <sheet name="CUMULATIVE CHANGES COUNT PVT" sheetId="77" r:id="rId8"/>
    <sheet name="CUMULATIVE CHANGES BY RULE PVT" sheetId="87" r:id="rId9"/>
    <sheet name="MOST REVISED POLICIES BY RANK" sheetId="78" r:id="rId10"/>
    <sheet name="2024 B" sheetId="147" r:id="rId11"/>
    <sheet name="2024 A" sheetId="143" r:id="rId12"/>
    <sheet name="2023 C" sheetId="142" r:id="rId13"/>
    <sheet name="2023 B" sheetId="140" r:id="rId14"/>
    <sheet name="2023 A" sheetId="136" r:id="rId15"/>
    <sheet name="2022 D" sheetId="135" r:id="rId16"/>
    <sheet name="2022 C" sheetId="133" r:id="rId17"/>
    <sheet name="2022 B" sheetId="127" r:id="rId18"/>
    <sheet name="2022 A" sheetId="129" r:id="rId19"/>
    <sheet name="2021 D" sheetId="126" r:id="rId20"/>
    <sheet name="2021 C" sheetId="112" r:id="rId21"/>
    <sheet name="2021 B" sheetId="125" r:id="rId22"/>
    <sheet name="2021 A" sheetId="123" r:id="rId23"/>
    <sheet name="2020 C" sheetId="122" r:id="rId24"/>
    <sheet name="2020 B" sheetId="116" r:id="rId25"/>
    <sheet name="2020 A" sheetId="115" r:id="rId26"/>
    <sheet name="2019 D" sheetId="114" r:id="rId27"/>
    <sheet name="2019 C" sheetId="110" r:id="rId28"/>
    <sheet name="2019 B" sheetId="105" r:id="rId29"/>
    <sheet name="2019 A" sheetId="107" r:id="rId30"/>
    <sheet name="2019 A - Notes" sheetId="103" r:id="rId31"/>
    <sheet name="2018 C" sheetId="102" r:id="rId32"/>
    <sheet name="2018 B" sheetId="101" r:id="rId33"/>
    <sheet name="2018 A" sheetId="98" r:id="rId34"/>
    <sheet name="2017 C" sheetId="100" r:id="rId35"/>
    <sheet name="2017 B" sheetId="90" r:id="rId36"/>
    <sheet name="2017 A" sheetId="88" r:id="rId37"/>
    <sheet name="2016 D" sheetId="83" r:id="rId38"/>
    <sheet name="2016 C" sheetId="75" r:id="rId39"/>
    <sheet name="2016 B" sheetId="73" r:id="rId40"/>
    <sheet name="2016 A" sheetId="72" r:id="rId41"/>
    <sheet name="2015 D" sheetId="70" r:id="rId42"/>
    <sheet name="2015 C " sheetId="67" r:id="rId43"/>
    <sheet name="2015 B" sheetId="66" r:id="rId44"/>
    <sheet name="2015 A" sheetId="65" r:id="rId45"/>
    <sheet name="2014 D" sheetId="64" r:id="rId46"/>
    <sheet name="2014 C" sheetId="63" r:id="rId47"/>
    <sheet name="2014 B" sheetId="59" r:id="rId48"/>
    <sheet name="2014 A" sheetId="57" r:id="rId49"/>
    <sheet name="2013 C" sheetId="55" r:id="rId50"/>
    <sheet name="2013 B" sheetId="54" r:id="rId51"/>
    <sheet name="2013 A" sheetId="53" r:id="rId52"/>
    <sheet name="2012 C" sheetId="49" r:id="rId53"/>
    <sheet name="2012 B" sheetId="45" r:id="rId54"/>
    <sheet name="2012 A" sheetId="39" r:id="rId55"/>
    <sheet name="2011 B" sheetId="38" r:id="rId56"/>
    <sheet name="2011 A" sheetId="36" r:id="rId57"/>
    <sheet name="2010 D" sheetId="30" r:id="rId58"/>
    <sheet name="2010 C" sheetId="29" r:id="rId59"/>
    <sheet name="2010 B" sheetId="26" r:id="rId60"/>
    <sheet name="2010 A" sheetId="25" r:id="rId61"/>
    <sheet name="2009 D" sheetId="15" r:id="rId62"/>
    <sheet name="2009 C" sheetId="14" r:id="rId63"/>
    <sheet name="2009 B - NA" sheetId="10" r:id="rId64"/>
    <sheet name="2009 A" sheetId="9" r:id="rId65"/>
    <sheet name="2008 B" sheetId="8" r:id="rId66"/>
    <sheet name="2008 A" sheetId="7" r:id="rId67"/>
    <sheet name="2007" sheetId="1" r:id="rId68"/>
    <sheet name="2006" sheetId="3" r:id="rId69"/>
    <sheet name="2008-2009 Report" sheetId="20" r:id="rId70"/>
    <sheet name="Portrait Template" sheetId="117" r:id="rId71"/>
    <sheet name="Landscape Template" sheetId="118" r:id="rId72"/>
    <sheet name="(LARGE) Template" sheetId="119" r:id="rId73"/>
  </sheets>
  <definedNames>
    <definedName name="_xlnm._FilterDatabase" localSheetId="72" hidden="1">'(LARGE) Template'!$A$1:$F$21</definedName>
    <definedName name="_xlnm._FilterDatabase" localSheetId="68" hidden="1">'2006'!$A$1:$H$62</definedName>
    <definedName name="_xlnm._FilterDatabase" localSheetId="67" hidden="1">'2007'!$A$1:$H$71</definedName>
    <definedName name="_xlnm._FilterDatabase" localSheetId="66" hidden="1">'2008 A'!$A$1:$K$55</definedName>
    <definedName name="_xlnm._FilterDatabase" localSheetId="65" hidden="1">'2008 B'!$A$1:$K$9</definedName>
    <definedName name="_xlnm._FilterDatabase" localSheetId="69" hidden="1">'2008-2009 Report'!$A$1:$K$180</definedName>
    <definedName name="_xlnm._FilterDatabase" localSheetId="64" hidden="1">'2009 A'!$A$1:$K$51</definedName>
    <definedName name="_xlnm._FilterDatabase" localSheetId="63" hidden="1">'2009 B - NA'!$A$1:$K$6</definedName>
    <definedName name="_xlnm._FilterDatabase" localSheetId="62" hidden="1">'2009 C'!$A$1:$K$1</definedName>
    <definedName name="_xlnm._FilterDatabase" localSheetId="61" hidden="1">'2009 D'!$A$1:$K$67</definedName>
    <definedName name="_xlnm._FilterDatabase" localSheetId="60" hidden="1">'2010 A'!$A$1:$K$16</definedName>
    <definedName name="_xlnm._FilterDatabase" localSheetId="59" hidden="1">'2010 B'!$A$1:$K$2</definedName>
    <definedName name="_xlnm._FilterDatabase" localSheetId="58" hidden="1">'2010 C'!$A$1:$K$3</definedName>
    <definedName name="_xlnm._FilterDatabase" localSheetId="57" hidden="1">'2010 D'!$A$1:$K$26</definedName>
    <definedName name="_xlnm._FilterDatabase" localSheetId="56" hidden="1">'2011 A'!$A$1:$K$21</definedName>
    <definedName name="_xlnm._FilterDatabase" localSheetId="55" hidden="1">'2011 B'!$A$1:$K$24</definedName>
    <definedName name="_xlnm._FilterDatabase" localSheetId="54" hidden="1">'2012 A'!$A$1:$K$36</definedName>
    <definedName name="_xlnm._FilterDatabase" localSheetId="53" hidden="1">'2012 B'!$A$1:$K$16</definedName>
    <definedName name="_xlnm._FilterDatabase" localSheetId="52" hidden="1">'2012 C'!$A$1:$K$22</definedName>
    <definedName name="_xlnm._FilterDatabase" localSheetId="51" hidden="1">'2013 A'!$A$1:$K$28</definedName>
    <definedName name="_xlnm._FilterDatabase" localSheetId="50" hidden="1">'2013 B'!$A$1:$K$30</definedName>
    <definedName name="_xlnm._FilterDatabase" localSheetId="49" hidden="1">'2013 C'!$A$1:$K$18</definedName>
    <definedName name="_xlnm._FilterDatabase" localSheetId="48" hidden="1">'2014 A'!$A$1:$K$38</definedName>
    <definedName name="_xlnm._FilterDatabase" localSheetId="47" hidden="1">'2014 B'!$A$1:$K$16</definedName>
    <definedName name="_xlnm._FilterDatabase" localSheetId="46" hidden="1">'2014 C'!$A$1:$K$30</definedName>
    <definedName name="_xlnm._FilterDatabase" localSheetId="45" hidden="1">'2014 D'!$A$1:$K$22</definedName>
    <definedName name="_xlnm._FilterDatabase" localSheetId="44" hidden="1">'2015 A'!$A$1:$K$50</definedName>
    <definedName name="_xlnm._FilterDatabase" localSheetId="43" hidden="1">'2015 B'!$A$1:$K$19</definedName>
    <definedName name="_xlnm._FilterDatabase" localSheetId="42" hidden="1">'2015 C '!$A$1:$K$38</definedName>
    <definedName name="_xlnm._FilterDatabase" localSheetId="41" hidden="1">'2015 D'!$A$1:$K$24</definedName>
    <definedName name="_xlnm._FilterDatabase" localSheetId="40" hidden="1">'2016 A'!$A$1:$K$29</definedName>
    <definedName name="_xlnm._FilterDatabase" localSheetId="39" hidden="1">'2016 B'!$A$1:$K$15</definedName>
    <definedName name="_xlnm._FilterDatabase" localSheetId="38" hidden="1">'2016 C'!$A$1:$K$22</definedName>
    <definedName name="_xlnm._FilterDatabase" localSheetId="37" hidden="1">'2016 D'!$A$1:$K$22</definedName>
    <definedName name="_xlnm._FilterDatabase" localSheetId="36" hidden="1">'2017 A'!$A$1:$K$19</definedName>
    <definedName name="_xlnm._FilterDatabase" localSheetId="35" hidden="1">'2017 B'!$A$1:$K$26</definedName>
    <definedName name="_xlnm._FilterDatabase" localSheetId="34" hidden="1">'2017 C'!$A$1:$K$20</definedName>
    <definedName name="_xlnm._FilterDatabase" localSheetId="33" hidden="1">'2018 A'!$A$1:$K$38</definedName>
    <definedName name="_xlnm._FilterDatabase" localSheetId="32" hidden="1">'2018 B'!$A$1:$K$44</definedName>
    <definedName name="_xlnm._FilterDatabase" localSheetId="31" hidden="1">'2018 C'!$A$1:$K$24</definedName>
    <definedName name="_xlnm._FilterDatabase" localSheetId="29" hidden="1">'2019 A'!$A$1:$K$24</definedName>
    <definedName name="_xlnm._FilterDatabase" localSheetId="30" hidden="1">'2019 A - Notes'!$B$1:$D$26</definedName>
    <definedName name="_xlnm._FilterDatabase" localSheetId="28" hidden="1">'2019 B'!$A$1:$K$15</definedName>
    <definedName name="_xlnm._FilterDatabase" localSheetId="27" hidden="1">'2019 C'!$A$1:$K$9</definedName>
    <definedName name="_xlnm._FilterDatabase" localSheetId="26" hidden="1">'2019 D'!$A$1:$K$23</definedName>
    <definedName name="_xlnm._FilterDatabase" localSheetId="25" hidden="1">'2020 A'!$A$1:$K$11</definedName>
    <definedName name="_xlnm._FilterDatabase" localSheetId="24" hidden="1">'2020 B'!$A$1:$K$24</definedName>
    <definedName name="_xlnm._FilterDatabase" localSheetId="23" hidden="1">'2020 C'!$A$1:$K$31</definedName>
    <definedName name="_xlnm._FilterDatabase" localSheetId="22" hidden="1">'2021 A'!$A$1:$K$14</definedName>
    <definedName name="_xlnm._FilterDatabase" localSheetId="21" hidden="1">'2021 B'!$A$1:$K$17</definedName>
    <definedName name="_xlnm._FilterDatabase" localSheetId="20" hidden="1">'2021 C'!$A$1:$K$12</definedName>
    <definedName name="_xlnm._FilterDatabase" localSheetId="19" hidden="1">'2021 D'!$A$1:$K$23</definedName>
    <definedName name="_xlnm._FilterDatabase" localSheetId="18" hidden="1">'2022 A'!$A$1:$K$18</definedName>
    <definedName name="_xlnm._FilterDatabase" localSheetId="17" hidden="1">'2022 B'!$A$1:$K$13</definedName>
    <definedName name="_xlnm._FilterDatabase" localSheetId="16" hidden="1">'2022 C'!$A$1:$K$23</definedName>
    <definedName name="_xlnm._FilterDatabase" localSheetId="15" hidden="1">'2022 D'!$A$1:$K$32</definedName>
    <definedName name="_xlnm._FilterDatabase" localSheetId="14" hidden="1">'2023 A'!$A$1:$K$30</definedName>
    <definedName name="_xlnm._FilterDatabase" localSheetId="13" hidden="1">'2023 B'!$A$1:$K$19</definedName>
    <definedName name="_xlnm._FilterDatabase" localSheetId="12" hidden="1">'2023 C'!$A$1:$K$23</definedName>
    <definedName name="_xlnm._FilterDatabase" localSheetId="11" hidden="1">'2024 A'!$A$1:$K$18</definedName>
    <definedName name="_xlnm._FilterDatabase" localSheetId="10" hidden="1">'2024 B'!$A$1:$K$40</definedName>
    <definedName name="_xlnm._FilterDatabase" localSheetId="2" hidden="1">'ALL RULES'!$A$1:$H$316</definedName>
    <definedName name="_xlnm._FilterDatabase" localSheetId="6" hidden="1">'CUMULATIVE RECORD OF CHANGES'!$A$1:$M$1082</definedName>
    <definedName name="_xlnm._FilterDatabase" localSheetId="71" hidden="1">'Landscape Template'!$A$1:$K$21</definedName>
    <definedName name="_xlnm._FilterDatabase" localSheetId="9" hidden="1">'MOST REVISED POLICIES BY RANK'!$A$1:$D$216</definedName>
    <definedName name="_xlnm._FilterDatabase" localSheetId="1" hidden="1">'NEW RULES SINCE 2006'!$A$1:$L$77</definedName>
    <definedName name="_xlnm._FilterDatabase" localSheetId="70" hidden="1">'Portrait Template'!$A$1:$F$21</definedName>
    <definedName name="_xlnm.Print_Area" localSheetId="68">'2006'!$A$1:$H$62</definedName>
    <definedName name="_xlnm.Print_Area" localSheetId="67">'2007'!$A$1:$H$71</definedName>
    <definedName name="_xlnm.Print_Area" localSheetId="66">'2008 A'!$A$1:$K$55</definedName>
    <definedName name="_xlnm.Print_Area" localSheetId="65">'2008 B'!$A$1:$K$9</definedName>
    <definedName name="_xlnm.Print_Area" localSheetId="69">'2008-2009 Report'!$A$1:$K$180</definedName>
    <definedName name="_xlnm.Print_Area" localSheetId="64">'2009 A'!$A$1:$K$51</definedName>
    <definedName name="_xlnm.Print_Area" localSheetId="63">'2009 B - NA'!$A$1:$K$27</definedName>
    <definedName name="_xlnm.Print_Area" localSheetId="62">'2009 C'!$A$1:$K$2</definedName>
    <definedName name="_xlnm.Print_Area" localSheetId="61">'2009 D'!$A$1:$K$67</definedName>
    <definedName name="_xlnm.Print_Area" localSheetId="60">'2010 A'!$A$1:$K$16</definedName>
    <definedName name="_xlnm.Print_Area" localSheetId="59">'2010 B'!$A$1:$K$2</definedName>
    <definedName name="_xlnm.Print_Area" localSheetId="58">'2010 C'!$A$1:$K$3</definedName>
    <definedName name="_xlnm.Print_Area" localSheetId="57">'2010 D'!$A$1:$K$26</definedName>
    <definedName name="_xlnm.Print_Area" localSheetId="56">'2011 A'!$A$1:$K$21</definedName>
    <definedName name="_xlnm.Print_Area" localSheetId="55">'2011 B'!$A$1:$K$24</definedName>
    <definedName name="_xlnm.Print_Area" localSheetId="54">'2012 A'!$A$1:$K$36</definedName>
    <definedName name="_xlnm.Print_Area" localSheetId="53">'2012 B'!$A$1:$K$16</definedName>
    <definedName name="_xlnm.Print_Area" localSheetId="52">'2012 C'!$A$1:$K$22</definedName>
    <definedName name="_xlnm.Print_Area" localSheetId="51">'2013 A'!$A$1:$K$28</definedName>
    <definedName name="_xlnm.Print_Area" localSheetId="50">'2013 B'!$A$1:$K$30</definedName>
    <definedName name="_xlnm.Print_Area" localSheetId="49">'2013 C'!$A$1:$K$18</definedName>
    <definedName name="_xlnm.Print_Area" localSheetId="48">'2014 A'!$A$1:$K$38</definedName>
    <definedName name="_xlnm.Print_Area" localSheetId="47">'2014 B'!$A$1:$K$16</definedName>
    <definedName name="_xlnm.Print_Area" localSheetId="46">'2014 C'!$A$1:$K$30</definedName>
    <definedName name="_xlnm.Print_Area" localSheetId="45">'2014 D'!$A$1:$K$22</definedName>
    <definedName name="_xlnm.Print_Area" localSheetId="44">'2015 A'!$A$1:$K$50</definedName>
    <definedName name="_xlnm.Print_Area" localSheetId="43">'2015 B'!$A$1:$K$19</definedName>
    <definedName name="_xlnm.Print_Area" localSheetId="42">'2015 C '!$A$1:$K$38</definedName>
    <definedName name="_xlnm.Print_Area" localSheetId="40">'2016 A'!$A$1:$K$29</definedName>
    <definedName name="_xlnm.Print_Area" localSheetId="39">'2016 B'!$A$1:$K$15</definedName>
    <definedName name="_xlnm.Print_Area" localSheetId="38">'2016 C'!$A$1:$K$22</definedName>
    <definedName name="_xlnm.Print_Area" localSheetId="33">'2018 A'!$A$1:$K$38</definedName>
    <definedName name="_xlnm.Print_Area" localSheetId="32">'2018 B'!$A$1:$K$44</definedName>
    <definedName name="_xlnm.Print_Area" localSheetId="31">'2018 C'!$A$1:$K$24</definedName>
    <definedName name="_xlnm.Print_Area" localSheetId="30">'2019 A - Notes'!$A$1:$D$14</definedName>
    <definedName name="_xlnm.Print_Area" localSheetId="2">'ALL RULES'!$A$1:$H$316</definedName>
    <definedName name="_xlnm.Print_Area" localSheetId="1">'NEW RULES SINCE 2006'!$A$1:$L$77</definedName>
    <definedName name="_xlnm.Print_Area" localSheetId="70">'Portrait Template'!$A$1:$H$21</definedName>
    <definedName name="_xlnm.Print_Titles" localSheetId="72">'(LARGE) Template'!$1:$1</definedName>
    <definedName name="_xlnm.Print_Titles" localSheetId="68">'2006'!$1:$1</definedName>
    <definedName name="_xlnm.Print_Titles" localSheetId="67">'2007'!$1:$1</definedName>
    <definedName name="_xlnm.Print_Titles" localSheetId="66">'2008 A'!$1:$1</definedName>
    <definedName name="_xlnm.Print_Titles" localSheetId="65">'2008 B'!$1:$1</definedName>
    <definedName name="_xlnm.Print_Titles" localSheetId="69">'2008-2009 Report'!$1:$1</definedName>
    <definedName name="_xlnm.Print_Titles" localSheetId="64">'2009 A'!$1:$1</definedName>
    <definedName name="_xlnm.Print_Titles" localSheetId="63">'2009 B - NA'!$1:$1</definedName>
    <definedName name="_xlnm.Print_Titles" localSheetId="62">'2009 C'!$1:$1</definedName>
    <definedName name="_xlnm.Print_Titles" localSheetId="61">'2009 D'!$1:$1</definedName>
    <definedName name="_xlnm.Print_Titles" localSheetId="60">'2010 A'!$1:$1</definedName>
    <definedName name="_xlnm.Print_Titles" localSheetId="59">'2010 B'!$1:$1</definedName>
    <definedName name="_xlnm.Print_Titles" localSheetId="58">'2010 C'!$1:$1</definedName>
    <definedName name="_xlnm.Print_Titles" localSheetId="57">'2010 D'!$1:$1</definedName>
    <definedName name="_xlnm.Print_Titles" localSheetId="56">'2011 A'!$1:$1</definedName>
    <definedName name="_xlnm.Print_Titles" localSheetId="55">'2011 B'!$1:$1</definedName>
    <definedName name="_xlnm.Print_Titles" localSheetId="54">'2012 A'!$1:$1</definedName>
    <definedName name="_xlnm.Print_Titles" localSheetId="53">'2012 B'!$1:$1</definedName>
    <definedName name="_xlnm.Print_Titles" localSheetId="52">'2012 C'!$1:$1</definedName>
    <definedName name="_xlnm.Print_Titles" localSheetId="51">'2013 A'!$1:$1</definedName>
    <definedName name="_xlnm.Print_Titles" localSheetId="50">'2013 B'!$1:$1</definedName>
    <definedName name="_xlnm.Print_Titles" localSheetId="49">'2013 C'!$1:$1</definedName>
    <definedName name="_xlnm.Print_Titles" localSheetId="48">'2014 A'!$1:$1</definedName>
    <definedName name="_xlnm.Print_Titles" localSheetId="47">'2014 B'!$1:$1</definedName>
    <definedName name="_xlnm.Print_Titles" localSheetId="46">'2014 C'!$1:$1</definedName>
    <definedName name="_xlnm.Print_Titles" localSheetId="45">'2014 D'!$1:$1</definedName>
    <definedName name="_xlnm.Print_Titles" localSheetId="44">'2015 A'!$1:$1</definedName>
    <definedName name="_xlnm.Print_Titles" localSheetId="43">'2015 B'!$1:$1</definedName>
    <definedName name="_xlnm.Print_Titles" localSheetId="42">'2015 C '!$1:$1</definedName>
    <definedName name="_xlnm.Print_Titles" localSheetId="41">'2015 D'!$1:$1</definedName>
    <definedName name="_xlnm.Print_Titles" localSheetId="40">'2016 A'!$1:$1</definedName>
    <definedName name="_xlnm.Print_Titles" localSheetId="39">'2016 B'!$1:$1</definedName>
    <definedName name="_xlnm.Print_Titles" localSheetId="38">'2016 C'!$1:$1</definedName>
    <definedName name="_xlnm.Print_Titles" localSheetId="37">'2016 D'!$1:$1</definedName>
    <definedName name="_xlnm.Print_Titles" localSheetId="36">'2017 A'!$1:$1</definedName>
    <definedName name="_xlnm.Print_Titles" localSheetId="35">'2017 B'!$1:$1</definedName>
    <definedName name="_xlnm.Print_Titles" localSheetId="34">'2017 C'!$1:$1</definedName>
    <definedName name="_xlnm.Print_Titles" localSheetId="33">'2018 A'!$1:$1</definedName>
    <definedName name="_xlnm.Print_Titles" localSheetId="32">'2018 B'!$1:$1</definedName>
    <definedName name="_xlnm.Print_Titles" localSheetId="31">'2018 C'!$1:$1</definedName>
    <definedName name="_xlnm.Print_Titles" localSheetId="29">'2019 A'!$1:$1</definedName>
    <definedName name="_xlnm.Print_Titles" localSheetId="30">'2019 A - Notes'!$1:$1</definedName>
    <definedName name="_xlnm.Print_Titles" localSheetId="28">'2019 B'!$1:$1</definedName>
    <definedName name="_xlnm.Print_Titles" localSheetId="27">'2019 C'!$1:$1</definedName>
    <definedName name="_xlnm.Print_Titles" localSheetId="26">'2019 D'!$1:$1</definedName>
    <definedName name="_xlnm.Print_Titles" localSheetId="25">'2020 A'!$1:$1</definedName>
    <definedName name="_xlnm.Print_Titles" localSheetId="24">'2020 B'!$1:$1</definedName>
    <definedName name="_xlnm.Print_Titles" localSheetId="23">'2020 C'!$1:$1</definedName>
    <definedName name="_xlnm.Print_Titles" localSheetId="22">'2021 A'!$1:$1</definedName>
    <definedName name="_xlnm.Print_Titles" localSheetId="21">'2021 B'!$1:$1</definedName>
    <definedName name="_xlnm.Print_Titles" localSheetId="20">'2021 C'!$1:$1</definedName>
    <definedName name="_xlnm.Print_Titles" localSheetId="19">'2021 D'!$1:$1</definedName>
    <definedName name="_xlnm.Print_Titles" localSheetId="18">'2022 A'!$1:$1</definedName>
    <definedName name="_xlnm.Print_Titles" localSheetId="17">'2022 B'!$1:$1</definedName>
    <definedName name="_xlnm.Print_Titles" localSheetId="16">'2022 C'!$1:$1</definedName>
    <definedName name="_xlnm.Print_Titles" localSheetId="15">'2022 D'!$1:$1</definedName>
    <definedName name="_xlnm.Print_Titles" localSheetId="14">'2023 A'!$1:$1</definedName>
    <definedName name="_xlnm.Print_Titles" localSheetId="13">'2023 B'!$1:$1</definedName>
    <definedName name="_xlnm.Print_Titles" localSheetId="12">'2023 C'!$1:$1</definedName>
    <definedName name="_xlnm.Print_Titles" localSheetId="11">'2024 A'!$1:$1</definedName>
    <definedName name="_xlnm.Print_Titles" localSheetId="10">'2024 B'!$1:$1</definedName>
    <definedName name="_xlnm.Print_Titles" localSheetId="2">'ALL RULES'!$1:$1</definedName>
    <definedName name="_xlnm.Print_Titles" localSheetId="71">'Landscape Template'!$1:$1</definedName>
    <definedName name="_xlnm.Print_Titles" localSheetId="70">'Portrait Template'!$1:$1</definedName>
  </definedNames>
  <calcPr calcId="191029"/>
  <pivotCaches>
    <pivotCache cacheId="0" r:id="rId74"/>
    <pivotCache cacheId="1" r:id="rId75"/>
    <pivotCache cacheId="2" r:id="rId7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8" l="1"/>
  <c r="B4" i="78"/>
  <c r="B5" i="78"/>
  <c r="B6" i="78"/>
  <c r="B7" i="78"/>
  <c r="B8" i="78"/>
  <c r="B9" i="78"/>
  <c r="B10" i="78"/>
  <c r="B11" i="78"/>
  <c r="B12" i="78"/>
  <c r="B13" i="78"/>
  <c r="B14" i="78"/>
  <c r="B15" i="78"/>
  <c r="B16" i="78"/>
  <c r="B17" i="78"/>
  <c r="B18" i="78"/>
  <c r="B19" i="78"/>
  <c r="B20" i="78"/>
  <c r="B21" i="78"/>
  <c r="B22" i="78"/>
  <c r="B23" i="78"/>
  <c r="B24" i="78"/>
  <c r="B25" i="78"/>
  <c r="B26" i="78"/>
  <c r="B27" i="78"/>
  <c r="B28" i="78"/>
  <c r="B29" i="78"/>
  <c r="B30" i="78"/>
  <c r="B31" i="78"/>
  <c r="B32" i="78"/>
  <c r="B33" i="78"/>
  <c r="B34" i="78"/>
  <c r="B35" i="78"/>
  <c r="B36" i="78"/>
  <c r="B37" i="78"/>
  <c r="B38" i="78"/>
  <c r="B39" i="78"/>
  <c r="B40" i="78"/>
  <c r="B41" i="78"/>
  <c r="B42" i="78"/>
  <c r="B43" i="78"/>
  <c r="B44" i="78"/>
  <c r="B45" i="78"/>
  <c r="B46" i="78"/>
  <c r="B47" i="78"/>
  <c r="B48" i="78"/>
  <c r="B49" i="78"/>
  <c r="B50" i="78"/>
  <c r="B51" i="78"/>
  <c r="B52" i="78"/>
  <c r="B53" i="78"/>
  <c r="B54" i="78"/>
  <c r="B55" i="78"/>
  <c r="B56" i="78"/>
  <c r="B57" i="78"/>
  <c r="B58" i="78"/>
  <c r="B59" i="78"/>
  <c r="B60" i="78"/>
  <c r="B61" i="78"/>
  <c r="B62" i="78"/>
  <c r="B63" i="78"/>
  <c r="B64" i="78"/>
  <c r="B65" i="78"/>
  <c r="B66" i="78"/>
  <c r="B67" i="78"/>
  <c r="B68" i="78"/>
  <c r="B69" i="78"/>
  <c r="B70" i="78"/>
  <c r="B71" i="78"/>
  <c r="B72" i="78"/>
  <c r="B73" i="78"/>
  <c r="B74" i="78"/>
  <c r="B75" i="78"/>
  <c r="B76" i="78"/>
  <c r="B77" i="78"/>
  <c r="B78" i="78"/>
  <c r="B79" i="78"/>
  <c r="B80" i="78"/>
  <c r="B81" i="78"/>
  <c r="B82" i="78"/>
  <c r="B83" i="78"/>
  <c r="B84" i="78"/>
  <c r="B85" i="78"/>
  <c r="B86" i="78"/>
  <c r="B87" i="78"/>
  <c r="B88" i="78"/>
  <c r="B89" i="78"/>
  <c r="B90" i="78"/>
  <c r="B91" i="78"/>
  <c r="B92" i="78"/>
  <c r="B93" i="78"/>
  <c r="B94" i="78"/>
  <c r="B95" i="78"/>
  <c r="B96" i="78"/>
  <c r="B97" i="78"/>
  <c r="B98" i="78"/>
  <c r="B99" i="78"/>
  <c r="B100" i="78"/>
  <c r="B101" i="78"/>
  <c r="B102" i="78"/>
  <c r="B103" i="78"/>
  <c r="B104" i="78"/>
  <c r="B105" i="78"/>
  <c r="B106" i="78"/>
  <c r="B107" i="78"/>
  <c r="B108" i="78"/>
  <c r="B109" i="78"/>
  <c r="B110" i="78"/>
  <c r="B111" i="78"/>
  <c r="B112" i="78"/>
  <c r="B113" i="78"/>
  <c r="B114" i="78"/>
  <c r="B115" i="78"/>
  <c r="B116" i="78"/>
  <c r="B117" i="78"/>
  <c r="B118" i="78"/>
  <c r="B119" i="78"/>
  <c r="B120" i="78"/>
  <c r="B121" i="78"/>
  <c r="B122" i="78"/>
  <c r="B123" i="78"/>
  <c r="B124" i="78"/>
  <c r="B125" i="78"/>
  <c r="B126" i="78"/>
  <c r="B127" i="78"/>
  <c r="B128" i="78"/>
  <c r="B129" i="78"/>
  <c r="B130" i="78"/>
  <c r="B131" i="78"/>
  <c r="B132" i="78"/>
  <c r="B133" i="78"/>
  <c r="B134" i="78"/>
  <c r="B135" i="78"/>
  <c r="B136" i="78"/>
  <c r="B137" i="78"/>
  <c r="B138" i="78"/>
  <c r="B139" i="78"/>
  <c r="B140" i="78"/>
  <c r="B141" i="78"/>
  <c r="B142" i="78"/>
  <c r="B143" i="78"/>
  <c r="B144" i="78"/>
  <c r="B145" i="78"/>
  <c r="B146" i="78"/>
  <c r="B147" i="78"/>
  <c r="B148" i="78"/>
  <c r="B149" i="78"/>
  <c r="B150" i="78"/>
  <c r="B151" i="78"/>
  <c r="B152" i="78"/>
  <c r="B153" i="78"/>
  <c r="B154" i="78"/>
  <c r="B155" i="78"/>
  <c r="B156" i="78"/>
  <c r="B157" i="78"/>
  <c r="B158" i="78"/>
  <c r="B159" i="78"/>
  <c r="B160" i="78"/>
  <c r="B161" i="78"/>
  <c r="B162" i="78"/>
  <c r="B163" i="78"/>
  <c r="B164" i="78"/>
  <c r="B165" i="78"/>
  <c r="B166" i="78"/>
  <c r="B167" i="78"/>
  <c r="B168" i="78"/>
  <c r="B169" i="78"/>
  <c r="B170" i="78"/>
  <c r="B171" i="78"/>
  <c r="B172" i="78"/>
  <c r="B173" i="78"/>
  <c r="B174" i="78"/>
  <c r="B175" i="78"/>
  <c r="B176" i="78"/>
  <c r="B177" i="78"/>
  <c r="B178" i="78"/>
  <c r="B179" i="78"/>
  <c r="B180" i="78"/>
  <c r="B181" i="78"/>
  <c r="B182" i="78"/>
  <c r="B183" i="78"/>
  <c r="B184" i="78"/>
  <c r="B185" i="78"/>
  <c r="B186" i="78"/>
  <c r="B187" i="78"/>
  <c r="B188" i="78"/>
  <c r="B189" i="78"/>
  <c r="B190" i="78"/>
  <c r="B191" i="78"/>
  <c r="B192" i="78"/>
  <c r="B193" i="78"/>
  <c r="B194" i="78"/>
  <c r="B195" i="78"/>
  <c r="B196" i="78"/>
  <c r="B197" i="78"/>
  <c r="B198" i="78"/>
  <c r="B199" i="78"/>
  <c r="B200" i="78"/>
  <c r="B201" i="78"/>
  <c r="B202" i="78"/>
  <c r="B203" i="78"/>
  <c r="B204" i="78"/>
  <c r="B205" i="78"/>
  <c r="B206" i="78"/>
  <c r="B207" i="78"/>
  <c r="B208" i="78"/>
  <c r="B209" i="78"/>
  <c r="B210" i="78"/>
  <c r="B211" i="78"/>
  <c r="B212" i="78"/>
  <c r="B213" i="78"/>
  <c r="B214" i="78"/>
  <c r="B215" i="78"/>
  <c r="B216" i="78"/>
  <c r="B217" i="78"/>
  <c r="B218" i="78"/>
  <c r="B219" i="78"/>
  <c r="B220" i="78"/>
  <c r="B221" i="78"/>
  <c r="B222" i="78"/>
  <c r="B223" i="78"/>
  <c r="B224" i="78"/>
  <c r="B225" i="78"/>
  <c r="B226" i="78"/>
  <c r="B227" i="78"/>
  <c r="B228" i="78"/>
  <c r="B229" i="78"/>
  <c r="B230" i="78"/>
  <c r="B231" i="78"/>
  <c r="B232" i="78"/>
  <c r="B233" i="78"/>
  <c r="B234" i="78"/>
  <c r="B235" i="78"/>
  <c r="B236" i="78"/>
  <c r="B237" i="78"/>
  <c r="B238" i="78"/>
  <c r="B239" i="78"/>
  <c r="B240" i="78"/>
  <c r="B241" i="78"/>
  <c r="B242" i="78"/>
  <c r="B243" i="78"/>
  <c r="B244" i="78"/>
  <c r="B245" i="78"/>
  <c r="B246" i="78"/>
  <c r="B2" i="78"/>
  <c r="D162" i="78"/>
  <c r="D36" i="78"/>
  <c r="D163" i="78"/>
  <c r="D12" i="78"/>
  <c r="D164" i="78"/>
  <c r="D107" i="78"/>
  <c r="D30" i="78"/>
  <c r="D165" i="78"/>
  <c r="D70" i="78"/>
  <c r="D37" i="78"/>
  <c r="D166" i="78"/>
  <c r="D167" i="78"/>
  <c r="D168" i="78"/>
  <c r="D108" i="78"/>
  <c r="D13" i="78"/>
  <c r="D109" i="78"/>
  <c r="D38" i="78"/>
  <c r="D19" i="78"/>
  <c r="D39" i="78"/>
  <c r="D31" i="78"/>
  <c r="D20" i="78"/>
  <c r="D71" i="78"/>
  <c r="D169" i="78"/>
  <c r="D110" i="78"/>
  <c r="D170" i="78"/>
  <c r="D111" i="78"/>
  <c r="D5" i="78"/>
  <c r="D112" i="78"/>
  <c r="D171" i="78"/>
  <c r="D113" i="78"/>
  <c r="D72" i="78"/>
  <c r="D73" i="78"/>
  <c r="D172" i="78"/>
  <c r="D74" i="78"/>
  <c r="D173" i="78"/>
  <c r="D40" i="78"/>
  <c r="D174" i="78"/>
  <c r="D175" i="78"/>
  <c r="D32" i="78"/>
  <c r="D176" i="78"/>
  <c r="D41" i="78"/>
  <c r="D28" i="78"/>
  <c r="D8" i="78"/>
  <c r="D29" i="78"/>
  <c r="D75" i="78"/>
  <c r="D76" i="78"/>
  <c r="D42" i="78"/>
  <c r="D177" i="78"/>
  <c r="D114" i="78"/>
  <c r="D178" i="78"/>
  <c r="D43" i="78"/>
  <c r="D77" i="78"/>
  <c r="D179" i="78"/>
  <c r="D14" i="78"/>
  <c r="D33" i="78"/>
  <c r="D78" i="78"/>
  <c r="D79" i="78"/>
  <c r="D180" i="78"/>
  <c r="D44" i="78"/>
  <c r="D115" i="78"/>
  <c r="D116" i="78"/>
  <c r="D45" i="78"/>
  <c r="D181" i="78"/>
  <c r="D80" i="78"/>
  <c r="D81" i="78"/>
  <c r="D82" i="78"/>
  <c r="D83" i="78"/>
  <c r="D117" i="78"/>
  <c r="D118" i="78"/>
  <c r="D9" i="78"/>
  <c r="D34" i="78"/>
  <c r="D182" i="78"/>
  <c r="D119" i="78"/>
  <c r="D46" i="78"/>
  <c r="D10" i="78"/>
  <c r="D120" i="78"/>
  <c r="D183" i="78"/>
  <c r="D184" i="78"/>
  <c r="D47" i="78"/>
  <c r="D121" i="78"/>
  <c r="D122" i="78"/>
  <c r="D21" i="78"/>
  <c r="D22" i="78"/>
  <c r="D185" i="78"/>
  <c r="D186" i="78"/>
  <c r="D187" i="78"/>
  <c r="D188" i="78"/>
  <c r="D15" i="78"/>
  <c r="D123" i="78"/>
  <c r="D124" i="78"/>
  <c r="D48" i="78"/>
  <c r="D84" i="78"/>
  <c r="D49" i="78"/>
  <c r="D85" i="78"/>
  <c r="D189" i="78"/>
  <c r="D125" i="78"/>
  <c r="D23" i="78"/>
  <c r="D190" i="78"/>
  <c r="D126" i="78"/>
  <c r="D7" i="78"/>
  <c r="D127" i="78"/>
  <c r="D86" i="78"/>
  <c r="D191" i="78"/>
  <c r="D11" i="78"/>
  <c r="D128" i="78"/>
  <c r="D192" i="78"/>
  <c r="D129" i="78"/>
  <c r="D130" i="78"/>
  <c r="D193" i="78"/>
  <c r="D131" i="78"/>
  <c r="D132" i="78"/>
  <c r="D133" i="78"/>
  <c r="D194" i="78"/>
  <c r="D134" i="78"/>
  <c r="D87" i="78"/>
  <c r="D50" i="78"/>
  <c r="D135" i="78"/>
  <c r="D16" i="78"/>
  <c r="D88" i="78"/>
  <c r="D51" i="78"/>
  <c r="D195" i="78"/>
  <c r="D196" i="78"/>
  <c r="D197" i="78"/>
  <c r="D52" i="78"/>
  <c r="D89" i="78"/>
  <c r="D198" i="78"/>
  <c r="D53" i="78"/>
  <c r="D24" i="78"/>
  <c r="D90" i="78"/>
  <c r="D199" i="78"/>
  <c r="D200" i="78"/>
  <c r="D201" i="78"/>
  <c r="D25" i="78"/>
  <c r="D54" i="78"/>
  <c r="D136" i="78"/>
  <c r="D137" i="78"/>
  <c r="D138" i="78"/>
  <c r="D91" i="78"/>
  <c r="D202" i="78"/>
  <c r="D139" i="78"/>
  <c r="D203" i="78"/>
  <c r="D55" i="78"/>
  <c r="D92" i="78"/>
  <c r="D140" i="78"/>
  <c r="D141" i="78"/>
  <c r="D142" i="78"/>
  <c r="D204" i="78"/>
  <c r="D56" i="78"/>
  <c r="D26" i="78"/>
  <c r="D35" i="78"/>
  <c r="D57" i="78"/>
  <c r="D205" i="78"/>
  <c r="D93" i="78"/>
  <c r="D143" i="78"/>
  <c r="D206" i="78"/>
  <c r="D207" i="78"/>
  <c r="D208" i="78"/>
  <c r="D209" i="78"/>
  <c r="D210" i="78"/>
  <c r="D211" i="78"/>
  <c r="D58" i="78"/>
  <c r="D212" i="78"/>
  <c r="D144" i="78"/>
  <c r="D213" i="78"/>
  <c r="D214" i="78"/>
  <c r="D145" i="78"/>
  <c r="D146" i="78"/>
  <c r="D147" i="78"/>
  <c r="D59" i="78"/>
  <c r="D94" i="78"/>
  <c r="D60" i="78"/>
  <c r="D215" i="78"/>
  <c r="D216" i="78"/>
  <c r="D61" i="78"/>
  <c r="D217" i="78"/>
  <c r="D218" i="78"/>
  <c r="D219" i="78"/>
  <c r="D95" i="78"/>
  <c r="D17" i="78"/>
  <c r="D220" i="78"/>
  <c r="D148" i="78"/>
  <c r="D221" i="78"/>
  <c r="D222" i="78"/>
  <c r="D149" i="78"/>
  <c r="D62" i="78"/>
  <c r="D223" i="78"/>
  <c r="D224" i="78"/>
  <c r="D63" i="78"/>
  <c r="D225" i="78"/>
  <c r="D96" i="78"/>
  <c r="D6" i="78"/>
  <c r="D150" i="78"/>
  <c r="D151" i="78"/>
  <c r="D64" i="78"/>
  <c r="D226" i="78"/>
  <c r="D227" i="78"/>
  <c r="D228" i="78"/>
  <c r="D229" i="78"/>
  <c r="D97" i="78"/>
  <c r="D152" i="78"/>
  <c r="D153" i="78"/>
  <c r="D154" i="78"/>
  <c r="D230" i="78"/>
  <c r="D231" i="78"/>
  <c r="D155" i="78"/>
  <c r="D156" i="78"/>
  <c r="D157" i="78"/>
  <c r="D232" i="78"/>
  <c r="D233" i="78"/>
  <c r="D98" i="78"/>
  <c r="D234" i="78"/>
  <c r="D235" i="78"/>
  <c r="D99" i="78"/>
  <c r="D100" i="78"/>
  <c r="D236" i="78"/>
  <c r="D158" i="78"/>
  <c r="D18" i="78"/>
  <c r="D65" i="78"/>
  <c r="D101" i="78"/>
  <c r="D66" i="78"/>
  <c r="D237" i="78"/>
  <c r="D102" i="78"/>
  <c r="D159" i="78"/>
  <c r="D238" i="78"/>
  <c r="D103" i="78"/>
  <c r="D4" i="78"/>
  <c r="D104" i="78"/>
  <c r="D239" i="78"/>
  <c r="D240" i="78"/>
  <c r="D241" i="78"/>
  <c r="D160" i="78"/>
  <c r="D242" i="78"/>
  <c r="D67" i="78"/>
  <c r="D68" i="78"/>
  <c r="D243" i="78"/>
  <c r="D105" i="78"/>
  <c r="D27" i="78"/>
  <c r="D244" i="78"/>
  <c r="D245" i="78"/>
  <c r="D106" i="78"/>
  <c r="D246" i="78"/>
  <c r="D69" i="78"/>
  <c r="D3" i="78"/>
  <c r="D2" i="78"/>
  <c r="D161" i="78"/>
  <c r="F32" i="67"/>
</calcChain>
</file>

<file path=xl/sharedStrings.xml><?xml version="1.0" encoding="utf-8"?>
<sst xmlns="http://schemas.openxmlformats.org/spreadsheetml/2006/main" count="24771" uniqueCount="2310">
  <si>
    <t>Policy #</t>
  </si>
  <si>
    <t>Status</t>
  </si>
  <si>
    <t>Policy Title</t>
  </si>
  <si>
    <t>Comments</t>
  </si>
  <si>
    <t>*</t>
  </si>
  <si>
    <t>+</t>
  </si>
  <si>
    <t>School Improvement and Education Accountability</t>
  </si>
  <si>
    <t>Safe and Secure Schools</t>
  </si>
  <si>
    <t>Domestic Security</t>
  </si>
  <si>
    <t>required to have policy to meet NIMS requirements; sent in August</t>
  </si>
  <si>
    <t>Whistleblower Protection</t>
  </si>
  <si>
    <t>General Food Service Requirements</t>
  </si>
  <si>
    <t>Athletics</t>
  </si>
  <si>
    <t>School Calendar</t>
  </si>
  <si>
    <t>Family and School Partnership for Student Achievement</t>
  </si>
  <si>
    <t>Hospitality Funds</t>
  </si>
  <si>
    <t>Field Trips</t>
  </si>
  <si>
    <t>Instructional Materials Selection</t>
  </si>
  <si>
    <t>Salary Schedules</t>
  </si>
  <si>
    <t>Student Assignment</t>
  </si>
  <si>
    <t>Automatic External Defibrillators</t>
  </si>
  <si>
    <t>implements 1006.165, FS</t>
  </si>
  <si>
    <t>Exiting the School Bus</t>
  </si>
  <si>
    <t>refers to parent consistent with 1000.21, FS; adds citation, 1000.21, FS</t>
  </si>
  <si>
    <t>Student Transportation</t>
  </si>
  <si>
    <t>Transporting Students in Private Vehicles</t>
  </si>
  <si>
    <t>revises policy to reflect changes in 1006.22, FS; refers to parent consistent with 1000.21, FS; adds citation, 1000.21, FS; adds * - policy required</t>
  </si>
  <si>
    <t>District and State-wide Assessment Program</t>
  </si>
  <si>
    <t>Prohibiting Discrimination, Including Sexual and Other Forms of Harassment</t>
  </si>
  <si>
    <t>Exceptional Student Education</t>
  </si>
  <si>
    <t>refers to parent consistent with 1000.21, FS; adds citations, 1000.21, FS and 1006.42, FS</t>
  </si>
  <si>
    <t>corrects citation; State Board of Education rule renumbered, 6A-7.0411, FAC</t>
  </si>
  <si>
    <t>Vandalism and Malicious Mischief</t>
  </si>
  <si>
    <t>Physical Education</t>
  </si>
  <si>
    <t>policy required by 1003.453, FS</t>
  </si>
  <si>
    <t>School Reports</t>
  </si>
  <si>
    <t>Visitors</t>
  </si>
  <si>
    <t>revises paragraph VI. consistent with FHSAA Policy 5; refers to parent consistent with 1000.21, FS; adds citation, 1000.21, FS</t>
  </si>
  <si>
    <t>adds paragraph IV. regarding parent guide required by 1002.23, FS; adds paragraph VI. regarding accessibility for parents; adds +; adds citations, 1000.21, FS, and PL 107-110</t>
  </si>
  <si>
    <t>Charter Schools</t>
  </si>
  <si>
    <t>Granting Permission for Students to Leave the School Campus</t>
  </si>
  <si>
    <t>refers to parent consistent with 1000.21, FS; adds citation, 1000.21, FS; grammatical corrections</t>
  </si>
  <si>
    <t>The Curriculum</t>
  </si>
  <si>
    <t>Student Clubs and Organizations</t>
  </si>
  <si>
    <t>revises paragraph I.B. to reflect current requirements; adds paragraph I.E. based on new requirements in 1001.42, FS; revises paragraph III.; adds citations 1003.413, FS, 1008.33, FS, and 1010.01, FS; deletes citation 1001.01, FS; reformats policy</t>
  </si>
  <si>
    <t>adds paragraph VI.A. related to Domestic Security; sent in August; corrects citation 1013.13, F.S.</t>
  </si>
  <si>
    <t>changes title, revises policy based on current requirements; deletes citation, 6A-1.09982, FAC; adds citations, 1000.21, FS and 1008.25, FS</t>
  </si>
  <si>
    <t>citation correction - adds 1006.135, FS and deletes 1006.63, FS</t>
  </si>
  <si>
    <t>refers to parent consistent with 1000.21, FS; revises introductory paragraph and deletes section I. based on definition of parent; adds citation, 1000.21, FS; revises paragraph VI. using correct terminology for school grades in 1001.42, FS</t>
  </si>
  <si>
    <t>recommended for adoption to ensure that adverse action is not taken against an employee or an independent contractor who discloses information about violations or suspected violations of law, rule or policy</t>
  </si>
  <si>
    <t>Naming of Facilities or Sites</t>
  </si>
  <si>
    <t>Network Acceptable Use</t>
  </si>
  <si>
    <t>adds paragraph III. regarding statutory requirements; adds citation, 6A-10.019, FAC; grammatical correction</t>
  </si>
  <si>
    <t>refers to parent consistent with 1000.21, FS</t>
  </si>
  <si>
    <t>revises language to clarify between educational and extracurricular field trips; corrects reference to policy 8.36; refers to parent consistent with 1000.21, FS; adds citation, 1000.21, FS</t>
  </si>
  <si>
    <t>adds paragraph II regarding 1012.22(1)(c)4,5, FS</t>
  </si>
  <si>
    <t>adds statement to paragraph II allowing purchase of food with federal funds when permitted by federal program guidelines in accordance with new legislation, 1001.43(2)(g), FS; adds citation 1001.41, FS</t>
  </si>
  <si>
    <t>grammatical correction; corrects citation 6A-2.0010</t>
  </si>
  <si>
    <t>Author</t>
  </si>
  <si>
    <t>Procedures?</t>
  </si>
  <si>
    <t>Required?</t>
  </si>
  <si>
    <t>revises paragraph XIV. based on the repeal of the  Middle Grades Reform Act, 1003.415, FS and creation of Florida Secondary School Redesign Act, 1003.413, FS; refers to parent consistent with 1000.21, FS; adds citations 1000.21, FS and 1003.413, FS; deletes citation 1003.415, FS</t>
  </si>
  <si>
    <t>Elementary Student Progression Plan</t>
  </si>
  <si>
    <t>Middle School Student Progression Plan</t>
  </si>
  <si>
    <t>High School Student Progression Plan</t>
  </si>
  <si>
    <t>ES SPP</t>
  </si>
  <si>
    <t>MS SPP</t>
  </si>
  <si>
    <t>HS SPP</t>
  </si>
  <si>
    <t>revises paragraphs I.A., I.C., and IV.A. to include "sexual orientation"; grammatical corrections in V.A. and VI.B.1.a., b., c., and i.; adds citation, 1000.21, FS</t>
  </si>
  <si>
    <t>Flag Display and Pledge</t>
  </si>
  <si>
    <t>grammatical correction in V.</t>
  </si>
  <si>
    <t>School Volunteers</t>
  </si>
  <si>
    <t>adds citations, 440.02(15)(d)6, F.S.; 943.04351, F.S.; 6A-1.070, FAC</t>
  </si>
  <si>
    <t>Home Education Program</t>
  </si>
  <si>
    <t>revises policy to reflect the requirements of 1002.41, F.S. and for consistency with 1000.21, F.S.; adds citations 1000.21, F.S. and 1001.41, F.S.</t>
  </si>
  <si>
    <t>Admission to Kindergarten</t>
  </si>
  <si>
    <t>corrects format; deletes citation 1008.21, F.S.</t>
  </si>
  <si>
    <t>Administration of Medication</t>
  </si>
  <si>
    <t>adds citation, 64F-6.004, FAC</t>
  </si>
  <si>
    <t>Student Records</t>
  </si>
  <si>
    <t>adds citation, 6A-1.0955, FAC</t>
  </si>
  <si>
    <t>Educational Paraprofessional and Aides</t>
  </si>
  <si>
    <t>grammatical correction in introductory paragraph</t>
  </si>
  <si>
    <t>Appointment or Employment Requirements</t>
  </si>
  <si>
    <t>grammatical correction in IV.F.</t>
  </si>
  <si>
    <t>Complaints Against Employees</t>
  </si>
  <si>
    <t>adds paragraph IV. regarding procedures; adds * and +; 1012.796, F.S., requires each district to have policy and procedure to comply with reporting requirement</t>
  </si>
  <si>
    <t>Suspension and Dismissal</t>
  </si>
  <si>
    <t>corrects citation, Chapter 120, F.S.</t>
  </si>
  <si>
    <t>Approval of Leaves</t>
  </si>
  <si>
    <t>punctuation correction in introductory paragraph; deletes citation, 6A-1.083, FAC</t>
  </si>
  <si>
    <t>Illness-or-Injury-in-Line-of-Duty Leave</t>
  </si>
  <si>
    <t>corrects citation, 1012.69. F.S.</t>
  </si>
  <si>
    <t>Transportation Employee Drug and Alcohol Testing</t>
  </si>
  <si>
    <t>revises format; grammatical correction in II.</t>
  </si>
  <si>
    <t>Name and Address of Employee</t>
  </si>
  <si>
    <t>adds citation 1012.23, F.S.</t>
  </si>
  <si>
    <t>Indebtedness Created against a School or the School Board</t>
  </si>
  <si>
    <t>adds citation, 1012.23, F.S.</t>
  </si>
  <si>
    <t>Antifraud</t>
  </si>
  <si>
    <t>recommended for adoption; recommended by auditors that districts have an antifraud policy; requires procedures</t>
  </si>
  <si>
    <t>Purchasing and Bidding</t>
  </si>
  <si>
    <t>Selecting Professional Services</t>
  </si>
  <si>
    <t>corrects citation 6A-2.0010, FAC</t>
  </si>
  <si>
    <t>Safety</t>
  </si>
  <si>
    <t>deletes citation 985.401, F.S.</t>
  </si>
  <si>
    <t>Renovations or Remodeling of Facilities</t>
  </si>
  <si>
    <t>Change Orders</t>
  </si>
  <si>
    <t>Records Retention and Disposal</t>
  </si>
  <si>
    <t>deletes *; adds +; deletes citation 119.041, F.S.</t>
  </si>
  <si>
    <t>NEW</t>
  </si>
  <si>
    <t>REVISED</t>
  </si>
  <si>
    <t>Assisting Teachers to Become Highly Qualified</t>
  </si>
  <si>
    <t>deletes phrase "under the provisions of the High, Objective, Uniform State Standard of Evaluation (HOUSSE)"</t>
  </si>
  <si>
    <t>2.70</t>
  </si>
  <si>
    <t>3.40</t>
  </si>
  <si>
    <t>3.60</t>
  </si>
  <si>
    <t>3.80</t>
  </si>
  <si>
    <t>3.90</t>
  </si>
  <si>
    <t>4.10</t>
  </si>
  <si>
    <t>4.50</t>
  </si>
  <si>
    <t>4.60</t>
  </si>
  <si>
    <t>4.70</t>
  </si>
  <si>
    <t>5.20</t>
  </si>
  <si>
    <t>5.70</t>
  </si>
  <si>
    <t>5.80</t>
  </si>
  <si>
    <t>6.60</t>
  </si>
  <si>
    <t>7.70</t>
  </si>
  <si>
    <t>8.10</t>
  </si>
  <si>
    <t>8.40</t>
  </si>
  <si>
    <t>8.60</t>
  </si>
  <si>
    <t>8.80</t>
  </si>
  <si>
    <t>9.60</t>
  </si>
  <si>
    <t>6.531</t>
  </si>
  <si>
    <t>6.541</t>
  </si>
  <si>
    <t>6.912</t>
  </si>
  <si>
    <t>6.914</t>
  </si>
  <si>
    <t>6.916</t>
  </si>
  <si>
    <t>Deferred Retirement Option Program (DROP)</t>
  </si>
  <si>
    <t>Vacation Leave</t>
  </si>
  <si>
    <t>Terminal Sick Leave Pay</t>
  </si>
  <si>
    <t>Annual Payment of Sick Leave</t>
  </si>
  <si>
    <t>Terminal Annual (Vacation) Leave Pay</t>
  </si>
  <si>
    <t>repeals rule</t>
  </si>
  <si>
    <t>revises paragraph II.A.</t>
  </si>
  <si>
    <t>deletes paragraph III.E.</t>
  </si>
  <si>
    <t xml:space="preserve">revises introductory paragraph consistent with statute; revises paragraph II.B. consistent with statute; changes in format in section III.; adds paragraph III.G. regarding reports required by district or statutes; revises paragraph XII.B. consistent with statute; deletes paragraph XII.D.; adds section XIII. regarding charters; adds codes to paragraph XIV.; revises paragraphs XV.A., XV.C., and XV.E. consistent with statute; adds paragraph XV.G. regarding capital outlay and federal charter school program funds; deletes portion of paragraph XVI.A.; revises paragraph XVI.C.; deletes paragraph XX.A.; revises paragraph XX.B. consistent with statute; grammatical and format corrections </t>
  </si>
  <si>
    <t>revises policy document to reflect recent changes in state law and to provide consistency with district precedent and current practice</t>
  </si>
  <si>
    <t>revises paragraphs I. and V.</t>
  </si>
  <si>
    <t>deletes paragraph III.</t>
  </si>
  <si>
    <t>revises paragraphs I.B., I.C., II.C., II.E., III.A., III.B., III.C.; deletes paragraph II.D. and portion of paragraph III.E.; adds citation, 1010.04, F.S.; deletes citation 337.11(5)(a), F.S.</t>
  </si>
  <si>
    <t>3.401</t>
  </si>
  <si>
    <t>Safety on School Grounds</t>
  </si>
  <si>
    <t>revises paragraph IV; corrects legal citations</t>
  </si>
  <si>
    <t>4.42</t>
  </si>
  <si>
    <t>Public Appearance of School Groups</t>
  </si>
  <si>
    <t>deletes paragraph IV.</t>
  </si>
  <si>
    <t>7.10</t>
  </si>
  <si>
    <t>School Budget System</t>
  </si>
  <si>
    <t>adds clarifying language</t>
  </si>
  <si>
    <t>6.32</t>
  </si>
  <si>
    <t>Telephone Calls, Electronic Communications, and Facsimiles</t>
  </si>
  <si>
    <t>revises introductory paragraph; deletes paragraph I; adds clarifying language that aligns policy with district precedent.</t>
  </si>
  <si>
    <t>revises paragraphs IV., V., and XII; adds paragraph XII.E.</t>
  </si>
  <si>
    <t>2.29</t>
  </si>
  <si>
    <t>Audit Committee</t>
  </si>
  <si>
    <t>creates an advisory committee to the School Board entitled the Audit Committee and outlines the organization, authority, and responsibilities of this committee</t>
  </si>
  <si>
    <t>CSC</t>
  </si>
  <si>
    <t>Code of Student Conduct</t>
  </si>
  <si>
    <t>adds language that stipulates that no district funds will be used to pay FHSAA fines imposed on schools, coaches, assistant coaches, district employees, or school athletic booster club members</t>
  </si>
  <si>
    <t>Consultant</t>
  </si>
  <si>
    <t>2.23</t>
  </si>
  <si>
    <t>School Board Rules</t>
  </si>
  <si>
    <t>Revised notification to be consistent with 120.54, F.S.</t>
  </si>
  <si>
    <t>2.28</t>
  </si>
  <si>
    <t>Schedule for Legal Advertisements</t>
  </si>
  <si>
    <t>Prohibiting Discrimination, Including Sexual and Other forms of Harassment</t>
  </si>
  <si>
    <t>Citation correction</t>
  </si>
  <si>
    <t>2.80</t>
  </si>
  <si>
    <t>Reporting Child Abuse</t>
  </si>
  <si>
    <t>Adds requirement to post notification of responsibility, 1006.061 F.S.</t>
  </si>
  <si>
    <t>2.95</t>
  </si>
  <si>
    <t>Wellness Program</t>
  </si>
  <si>
    <t>Federal law requires that districts receiving funds under the National School Lunch Act or the Child Nutrition Act have a wellness policy and implement a program at the beginning of the 2006/2007 year.  A student program is required but participation of employees is encouraged.  This policy includes a wellness program for students and employees.</t>
  </si>
  <si>
    <t>3.51</t>
  </si>
  <si>
    <t>Copying of Public Records</t>
  </si>
  <si>
    <t>Revision to paragraph III; adds paragraph V; adds citations, 1002.20, 1003.44, F.S.</t>
  </si>
  <si>
    <t>3.68</t>
  </si>
  <si>
    <t>Background Screening for Contractors</t>
  </si>
  <si>
    <t>Implements the Jessica Lunsford Act, 1012.465, F.S.</t>
  </si>
  <si>
    <t>3.70</t>
  </si>
  <si>
    <t>Agents, Solicitors and Salespersons</t>
  </si>
  <si>
    <t>Grammatical correction</t>
  </si>
  <si>
    <t>Adjusts language regarding approval requirements for school volunteers; citation corrections</t>
  </si>
  <si>
    <t>Adds requirements to develop a physical education program and implement the Middle Grades Reform Act, 1003.415, 1003.455, F.S.</t>
  </si>
  <si>
    <t>4.13</t>
  </si>
  <si>
    <t>Dropout Prevention Program</t>
  </si>
  <si>
    <t>5.14</t>
  </si>
  <si>
    <t>Homeless Students</t>
  </si>
  <si>
    <t>Originally in April 2005 updates; included now as new at district's request; includes revision to paragraph IV</t>
  </si>
  <si>
    <t>5.32</t>
  </si>
  <si>
    <t>Zero Tolerance for School Related Crimes</t>
  </si>
  <si>
    <t>5.351</t>
  </si>
  <si>
    <t>Open Lunch at High Schools</t>
  </si>
  <si>
    <t>Amends current language to permit principals to extend open lunch privileges to students other than seniors</t>
  </si>
  <si>
    <t>5.62</t>
  </si>
  <si>
    <t>5.63</t>
  </si>
  <si>
    <t>HIV, AIDS, or Other Communicable Diseases, Bloodborne Pathogens and Environmental Hazards</t>
  </si>
  <si>
    <t>Adds citation for State Department of Health Rule 64E-16</t>
  </si>
  <si>
    <t>Adds requirement to make records of students in Voluntary Prekindergarten Program confidential and exempt, 1002.72 F.S.; adds citation; adds asterisk</t>
  </si>
  <si>
    <t>Adds requirement to have AEDs at interscholastic contests; FHSAA recommendation</t>
  </si>
  <si>
    <t>6.145</t>
  </si>
  <si>
    <t>Substitute Teachers</t>
  </si>
  <si>
    <t>6.146</t>
  </si>
  <si>
    <t>Originally in April 2005 updates; included now as new at district's request; citations added</t>
  </si>
  <si>
    <t>6.17</t>
  </si>
  <si>
    <t>Clarifies language regarding refingerprinting of current employees</t>
  </si>
  <si>
    <t>6.172</t>
  </si>
  <si>
    <t>Employment of School Bus Drivers</t>
  </si>
  <si>
    <t>Adds S endorsement, 322.57 F.S.; adds citation</t>
  </si>
  <si>
    <t>6.211</t>
  </si>
  <si>
    <t>Certification of Adjunct Educators</t>
  </si>
  <si>
    <t>Adds policy language that enacts 1012.57 F.S., that permits the school district to hire applicants who may wish to teach part-time in a district public school and to issue adjunct certificates to qualified applicants</t>
  </si>
  <si>
    <t>6.22</t>
  </si>
  <si>
    <t>Teaching Out of Field</t>
  </si>
  <si>
    <t>Adds language that permits the initial employment of non-certificated staff that demonstrate sufficient subject area expertise in the subject being taught by one of the methods outlined in district procedures</t>
  </si>
  <si>
    <t>6.30</t>
  </si>
  <si>
    <t>Violation of Local, State and/or Federal Laws</t>
  </si>
  <si>
    <t>Correction to reference in paragraph II</t>
  </si>
  <si>
    <t>6.40</t>
  </si>
  <si>
    <t xml:space="preserve"> </t>
  </si>
  <si>
    <t>Assessment of Employees</t>
  </si>
  <si>
    <t>6.52</t>
  </si>
  <si>
    <t>Resignations</t>
  </si>
  <si>
    <t>Punctuation correction</t>
  </si>
  <si>
    <t>6.543</t>
  </si>
  <si>
    <t>6.545</t>
  </si>
  <si>
    <t>Military Leave</t>
  </si>
  <si>
    <t>6.553</t>
  </si>
  <si>
    <t>Natural Disaster Leave</t>
  </si>
  <si>
    <t>Adjusts language regarding the reporting requirement for taking natural disaster leave</t>
  </si>
  <si>
    <t>6.61</t>
  </si>
  <si>
    <t>Correction in paragraph VI; citation corrections</t>
  </si>
  <si>
    <t>6.85</t>
  </si>
  <si>
    <t>Adds requirements that employees notify the district human resources department of changes of name or address within ten days after the change and maintain licenses or certificates in legal name; makes it employee responsibility to notify DOE of changes of name or address in writing or electronically</t>
  </si>
  <si>
    <t>Removes paragraphs VI and VII in order to be consistent with 6.916</t>
  </si>
  <si>
    <t>Adds "[i]n no case shall the number of days paid exceed the maximum number allowed by law" to paragraph II, pending a legal opinion from the attorney general as to whether the additional 60 days vacation leave can be paid; citation correction</t>
  </si>
  <si>
    <t>7.60</t>
  </si>
  <si>
    <t>Audits</t>
  </si>
  <si>
    <t>Adds audit committee required by 218.391, F.S.; adds citation</t>
  </si>
  <si>
    <t>Purchasing and Budding</t>
  </si>
  <si>
    <t>7.71</t>
  </si>
  <si>
    <t>7.75</t>
  </si>
  <si>
    <t>Sale, Transfer or Disposal of Property</t>
  </si>
  <si>
    <t>8.32</t>
  </si>
  <si>
    <t>Bus Routes</t>
  </si>
  <si>
    <t>Adds statement regarding the location of bus stops, 947.1405 F.S.; adds citation</t>
  </si>
  <si>
    <t>8.45</t>
  </si>
  <si>
    <t>Summer Nutrition Program</t>
  </si>
  <si>
    <t>Implements 1006.0606, Children's Summer Nutrition Program; plan to be developed by 05/01/06</t>
  </si>
  <si>
    <t>8.51</t>
  </si>
  <si>
    <t>8.52</t>
  </si>
  <si>
    <t>8.54</t>
  </si>
  <si>
    <t>Telecommunication Plan and Electronic Communication Use</t>
  </si>
  <si>
    <t>Changes policy name to "Data Network Acceptable Use"; adds requirement that all district business-related e-mail be done using the e-mail account that the district supplies</t>
  </si>
  <si>
    <t>8.61</t>
  </si>
  <si>
    <t>Telephone Service</t>
  </si>
  <si>
    <t>8.70</t>
  </si>
  <si>
    <t>Management Information System</t>
  </si>
  <si>
    <t>5.09, SPP</t>
  </si>
  <si>
    <t>Requirements for Original Entry</t>
  </si>
  <si>
    <t>Per DOE Equity Audit, removes requirement for tuberculin screening for school entry</t>
  </si>
  <si>
    <t>Per DOE Equity Audit, changes the report window in the Code of Student Conduct's Statement of Non-Discrimination from ninety (90) to sixty (60) days of the occurrence of alleged discrimination</t>
  </si>
  <si>
    <t>SPP</t>
  </si>
  <si>
    <t>Mid-Year Promotion Plan</t>
  </si>
  <si>
    <t>Articulates the district's Mid-Year Promotion Plan for elementary school students</t>
  </si>
  <si>
    <t>READ  Initiative</t>
  </si>
  <si>
    <t>Articulates the district's READ Initiative for elementary school students</t>
  </si>
  <si>
    <t>Grade Quotient</t>
  </si>
  <si>
    <t>Requires middle school students to have a minimum grade quotient of not less than 1.0 in order to be considered passing for that subject</t>
  </si>
  <si>
    <t>Report Cards for Students Enrolling Mid-Term</t>
  </si>
  <si>
    <t>Clarifies current language to require middle and high school students to be enrolled in school at least ½ of the forty-five day grading period as established by the official school calendar to receive a report card, and if a student is enrolled for less than one-half (1/2) of the forty-five day grading period, a report card shall be issued, but a grade is not required</t>
  </si>
  <si>
    <t>Make-Up Work</t>
  </si>
  <si>
    <t>Clarifies current language that establishes the time permitted to make-up missed work as at least twice the time missed</t>
  </si>
  <si>
    <t>ESE</t>
  </si>
  <si>
    <t>Clarifies current language throughout the ES, MS, and HS SPP documents to meet the requirements of state and federal audits and policy changes</t>
  </si>
  <si>
    <t>Staff</t>
  </si>
  <si>
    <t>Consultant / Staff</t>
  </si>
  <si>
    <t>Consultant/ Staff</t>
  </si>
  <si>
    <t>Adds hazing to list of offenses resulting in expulsion in paragraph II; adds citation, 1006.135, F.S.  Districts should review the Code of Student Conduct to ensure consistency with 1006.135 regarding hazing; adds 1006.135; resequences State Board of Education rules</t>
  </si>
  <si>
    <t>Revises name of policy and places procedures in School Health Services manual</t>
  </si>
  <si>
    <t>Academic and Career Planning</t>
  </si>
  <si>
    <t>EMCS</t>
  </si>
  <si>
    <t>Responsibilities of School Bus Operators</t>
  </si>
  <si>
    <t>Responsibilities and Authority of the Board</t>
  </si>
  <si>
    <t>deletes paragraph II. based on revision of 1001.395, F.S.; reformats policy</t>
  </si>
  <si>
    <t>School Advisory Councils</t>
  </si>
  <si>
    <t>refers to parent consistent with 1000.21, FS; adds citation 1000.21, FS</t>
  </si>
  <si>
    <t>grammatical correction</t>
  </si>
  <si>
    <t>Copyrighted Materials</t>
  </si>
  <si>
    <t>revises policy based on new legislation; adds citations 1003.496, 1012.467, and 1012.468, FS</t>
  </si>
  <si>
    <t>revises paragraph XII.D. based on current law; corrects application deadline; grammatical corrections to reflect current law</t>
  </si>
  <si>
    <t>deletes citation,  1003.415, F.S.</t>
  </si>
  <si>
    <t>Student Progression Plan</t>
  </si>
  <si>
    <t>adds citation, 1008.25, FS</t>
  </si>
  <si>
    <t>adds citation, 6A-6.0331, FAC</t>
  </si>
  <si>
    <t>Student Control</t>
  </si>
  <si>
    <t>Teacher Removal of Students from Classroom</t>
  </si>
  <si>
    <t>Student Attendance</t>
  </si>
  <si>
    <t>corrects citation</t>
  </si>
  <si>
    <t>Directory Information</t>
  </si>
  <si>
    <t>refers to parent consistent with 1000.21, FS; adds citation 1000.21, FS; deletes paragraph III. - notification to parents included in introductory paragraph</t>
  </si>
  <si>
    <t>Parental Access to Information</t>
  </si>
  <si>
    <t>refers to parent consistent with 1000.21, FS; adds citations, 1000.21, FS and 1002.22, FS; grammatical corrections; citation correction</t>
  </si>
  <si>
    <t>Legal Name of Student</t>
  </si>
  <si>
    <t>Random Drug and Alcohol Testing of Student Athletes</t>
  </si>
  <si>
    <t>Employment of School Bus Operator</t>
  </si>
  <si>
    <t>replaces term driver with operator and revises policy consistent with 6A-3.0141, FAC; adds citation 1001.42, FS; grammatical correction; revises title</t>
  </si>
  <si>
    <t>deletes citation; rule repealed</t>
  </si>
  <si>
    <t>adds citation 6A-1.082, FAC</t>
  </si>
  <si>
    <t>Jury/Witness Duty</t>
  </si>
  <si>
    <t>Personal Leave</t>
  </si>
  <si>
    <t>adds provision for leave related to domestic violence; does not require employee to exhaust all paid leave; adds citation, 741.313, F.S.; grammatical corrections</t>
  </si>
  <si>
    <t>Sabbatical Leave</t>
  </si>
  <si>
    <t>deletes citation; rule repealed; grammatical correction</t>
  </si>
  <si>
    <t>Temporary Duty Elsewhere</t>
  </si>
  <si>
    <t>updates terminology in paragraph V.</t>
  </si>
  <si>
    <t>changes performance based pay from mandatory to permissible based on revision of 1012.22, FS; grammatical correction</t>
  </si>
  <si>
    <t>Health Insurance Premiums</t>
  </si>
  <si>
    <t>revises paragraph IV. to clarify retirement</t>
  </si>
  <si>
    <t>replaces term driver with operator consistent with 6A-3.0141, FAC</t>
  </si>
  <si>
    <t>Bus Emergency Evacuation Drills</t>
  </si>
  <si>
    <t>adds citation, 6A-1.0014, FAC</t>
  </si>
  <si>
    <t>STAFF</t>
  </si>
  <si>
    <t>Student Progression Plan, Elementary</t>
  </si>
  <si>
    <t>Student Progression Plan, Middle School</t>
  </si>
  <si>
    <t>Student Progression Plan, High School</t>
  </si>
  <si>
    <t>2.20</t>
  </si>
  <si>
    <t>2.30</t>
  </si>
  <si>
    <t>5.30</t>
  </si>
  <si>
    <t>5.40</t>
  </si>
  <si>
    <t>Community Use of Facilities</t>
  </si>
  <si>
    <t>4.18</t>
  </si>
  <si>
    <t>6.173</t>
  </si>
  <si>
    <t>3.52</t>
  </si>
  <si>
    <t>4.11</t>
  </si>
  <si>
    <t>4.12</t>
  </si>
  <si>
    <t>5.33</t>
  </si>
  <si>
    <t>5.71</t>
  </si>
  <si>
    <t>5.711</t>
  </si>
  <si>
    <t>5.72</t>
  </si>
  <si>
    <t>5.81</t>
  </si>
  <si>
    <t>6.502</t>
  </si>
  <si>
    <t>6.544</t>
  </si>
  <si>
    <t>6.546</t>
  </si>
  <si>
    <t>6.548</t>
  </si>
  <si>
    <t>6.55</t>
  </si>
  <si>
    <t>6.91</t>
  </si>
  <si>
    <t>6.92</t>
  </si>
  <si>
    <t>8.31</t>
  </si>
  <si>
    <t>8.33</t>
  </si>
  <si>
    <t>adds language regarding the children of employees</t>
  </si>
  <si>
    <t>Auditing Committee</t>
  </si>
  <si>
    <t>2.25</t>
  </si>
  <si>
    <t>School Board Adopted Plans</t>
  </si>
  <si>
    <t>changes title of rule to "Office of Internal Audit and Auditing Committee"; adds language that establishes the Office of Internal Audit and defines its role and responsibilities; adds clarifying language regarding the chair for the Auditing Committee</t>
  </si>
  <si>
    <t>9.30</t>
  </si>
  <si>
    <t>adds specific language regarding the copyright of materials created by district employees that are related to their job; deletes citation 1001.361. FS</t>
  </si>
  <si>
    <t>adds citations, 1003.42, 1003.453, 1003.455, 1003.46, and 1006.0606, F.S.</t>
  </si>
  <si>
    <t>4.14</t>
  </si>
  <si>
    <t>Adult Education</t>
  </si>
  <si>
    <t>clarifies language regarding jury/ witness duty sessions that end prior to the close of the work day; deletes citation (e.g., State Board Rule repealed)</t>
  </si>
  <si>
    <t>6.21</t>
  </si>
  <si>
    <t>District Certificates</t>
  </si>
  <si>
    <t>6.321</t>
  </si>
  <si>
    <t>6.181</t>
  </si>
  <si>
    <t>6.521</t>
  </si>
  <si>
    <t>adds clarifying language regarding a committee representing the community to be served by the school; adds provision for principals to name individual buildings, additions, or other listed campus facilities, and to place memorial plaques subject to the Superintendent's approval</t>
  </si>
  <si>
    <t>recommended for adoption; 6A-3.0171, FAC, requires policy prohibiting driving with an expired, suspended or revoked license and the use of cellular phones while driving the school bus</t>
  </si>
  <si>
    <t>Probationary Status for Professional Support Staff</t>
  </si>
  <si>
    <t>adds clarifying language that specifies that a probationary period must be continuous in the position for which the employee is hired in order for probation to be successfully completed</t>
  </si>
  <si>
    <t xml:space="preserve">adds clarifying language that a substitute certificate shall remain valid during the period of active employment for up to five (5) school fiscal years </t>
  </si>
  <si>
    <t>Employee Use of Cellular Telephones</t>
  </si>
  <si>
    <t>adds language that differentiates between the use of district and personal cellular telephones and that restricts their use during the business day</t>
  </si>
  <si>
    <t>Effective Date for Leave, Suspension, or Termination</t>
  </si>
  <si>
    <t>deletes language regarding provisions for paid benefits for a holiday; adds language that requires that an employee be on paid status the day before and the day after the holiday in order to be eligible to receive pay for the holiday</t>
  </si>
  <si>
    <t>Anabolic Steroid Testing for Student Athletes</t>
  </si>
  <si>
    <t>implements steroid testing requirements in 1006.20(10), FS; subsection (10) to be in effect until 10/02/08 unless reenacted by the legislature</t>
  </si>
  <si>
    <t>revises policy document to reflect recent changes in state law and to provide consistency with district precedent and current practice; 
-- replaces Limited English Proficient (LEP) with English Language Learner (ELL);
-- changes the monitor of Home Education from Student Services to Charter Schools and Educational Choices; 
-- adds the requirement that grade change documentation be retained in the student's cumulative record</t>
  </si>
  <si>
    <t xml:space="preserve">
-- adds "or Performing" to the Fine Arts credit required for graduation to comply with state law; 
-- revises the grade forgiveness policy to comply with state law; 
-- adds clarifying language regarding the FCAT graduation requirement; 
-- adds clarifying language regarding the rounding of grades
</t>
  </si>
  <si>
    <t xml:space="preserve">
-- adds clarifying language regarding the rounding of grades
</t>
  </si>
  <si>
    <t xml:space="preserve">
-- adds clarifying language regarding the assignment of grades to classes in the elementary dual language program
</t>
  </si>
  <si>
    <t>3.43</t>
  </si>
  <si>
    <t>4.40</t>
  </si>
  <si>
    <t>Extracurricular Program</t>
  </si>
  <si>
    <t>revises policy to require the approval of the Purchasing Department for internal purchase orders over $3,000; to require vendors to communicate with the designated purchasing agent only about potential contracts with the School Board and to disqualify vendors who do not comply; to require quotes from at least three vendors for purchases over $3,000.00 unless the item is already on bid; to clarify language regarding the competitive sealed bidding process and the resolution of bid protests; to include electronic bidding; grammatical corrections</t>
  </si>
  <si>
    <r>
      <t xml:space="preserve">Student Progression Plan, </t>
    </r>
    <r>
      <rPr>
        <b/>
        <sz val="8"/>
        <rFont val="Arial"/>
        <family val="2"/>
      </rPr>
      <t>ALL</t>
    </r>
    <r>
      <rPr>
        <sz val="8"/>
        <rFont val="Arial"/>
        <family val="2"/>
      </rPr>
      <t xml:space="preserve"> Levels</t>
    </r>
  </si>
  <si>
    <t>adds Customer Service Plan, Internal Audit Procedures Manual, Intervention Assistance Team Procedures Manual, and PreKindergarten Procedures Manual; removes Child Study Team Procedures; corrects the alphabetical position of Attendance/ Truancy Plan; grammatical correction</t>
  </si>
  <si>
    <t>citation correction; grammatical correction</t>
  </si>
  <si>
    <t>refers to parent consistent with 1000.21, FS; adds citation 1000.21, FS; grammatical correction</t>
  </si>
  <si>
    <t>X</t>
  </si>
  <si>
    <t xml:space="preserve">adds an exception for the use of replicas or models of weapons preapproved in writing by the Superintendent upon the written request of the building principal and used as part of a class or individual presentation (e.g., ROTC) or theatrical prop. </t>
  </si>
  <si>
    <t>CITATION</t>
  </si>
  <si>
    <t>LANGUAGE</t>
  </si>
  <si>
    <t>GRAMMAR</t>
  </si>
  <si>
    <t>EMCS / STAFF</t>
  </si>
  <si>
    <t>6.88</t>
  </si>
  <si>
    <t>8.50</t>
  </si>
  <si>
    <t>Social Security Numbers</t>
  </si>
  <si>
    <t>Illness-Or-Injury-In-Line-Of-Duty Leave</t>
  </si>
  <si>
    <t>School Construction Bids</t>
  </si>
  <si>
    <t>provides policy language regarding the collection and dissemination of applicant and employee social security numbers and related reporting requirements</t>
  </si>
  <si>
    <t>deletes last sentence of paragraph III. to make the language consistent with district precedent</t>
  </si>
  <si>
    <t>implements requirements of 1007.21, FS for students entering 9th grade to have completed academic and career plan (e.g., electronic Personal Education Planner, or ePEP)</t>
  </si>
  <si>
    <r>
      <t xml:space="preserve">revises policy document to reflect recent changes in state law and to provide consistency with district precedent and current practice; </t>
    </r>
    <r>
      <rPr>
        <sz val="8"/>
        <color rgb="FFFF0000"/>
        <rFont val="Arial"/>
        <family val="2"/>
      </rPr>
      <t>includes new district school uniform policy language</t>
    </r>
  </si>
  <si>
    <t>9.63</t>
  </si>
  <si>
    <t>Employee Relations - Civility</t>
  </si>
  <si>
    <t>REPEAL</t>
  </si>
  <si>
    <t>repeals rule; moves language to Rule 7.70</t>
  </si>
  <si>
    <t>provides policy language that clarifies centralized purchasing; incorporates language from repealed Rule 8.50</t>
  </si>
  <si>
    <t>provides policy language regarding the expectations of civil behavior among parents, visitors, and district employees</t>
  </si>
  <si>
    <t>provides policy language regarding the expectations of civil behavior for district employees toward each other</t>
  </si>
  <si>
    <t>Civility and Orderly Conduct Among School District Employees, Parents, and the Public</t>
  </si>
  <si>
    <t>6.392</t>
  </si>
  <si>
    <t>Sort Key</t>
  </si>
  <si>
    <t>removes all obsolete language regarding science proficiency</t>
  </si>
  <si>
    <t>revises effective date</t>
  </si>
  <si>
    <t>EMCS/ STAFF</t>
  </si>
  <si>
    <t>removes references to Scott Foresman and replaces these references with "district-adopted textbook/ program" where appropriate</t>
  </si>
  <si>
    <t>adds language that clarifies the use of Florida Virtual School credits toward diplomas issued by district high schools and reconciles language with that for home education students; adds language that addresses the legally required Osceola Virtual School as a choice option</t>
  </si>
  <si>
    <t>5.321</t>
  </si>
  <si>
    <t>4.15</t>
  </si>
  <si>
    <t>Prohibiting Bullying and Harassment</t>
  </si>
  <si>
    <t xml:space="preserve">adds policy, per Section 1006.147, Florida Statutes, prohibiting bullying and harassment </t>
  </si>
  <si>
    <t>adds language, per Section 1003.436, Florida Statutes, to permit students to earn one credit for a whole course if the average of a failing and a passing semester is passing and to earn a half credit for passing one semester</t>
  </si>
  <si>
    <t>adds language, per Section 1003.455, Florida Statutes, regarding the new Physical Education requirement for middle school students</t>
  </si>
  <si>
    <t>adds language, per Section 1003.4285, Florida Statutes, regarding the new designations for standard high school diplomas; revises "regular" to "standard" diploma to be consistent with State Board of Education Rules</t>
  </si>
  <si>
    <t>removes language regarding Project Future and Visions</t>
  </si>
  <si>
    <t>updates "vocational" with "Career and Technical Education"</t>
  </si>
  <si>
    <t>5.11</t>
  </si>
  <si>
    <t>5.12</t>
  </si>
  <si>
    <t>Admission to First Grade</t>
  </si>
  <si>
    <t>revises language to permit the admission of out of state students to kindergarten using the same age requirements as their former state of residency if the student was previously enrolled in a public school in that state</t>
  </si>
  <si>
    <t>revises language to permit the admission of out of state students to first grade using the same age requirements as their former state of residency if the student was previously enrolled in a public school in that state</t>
  </si>
  <si>
    <t>revises required immunizations, per Health Department guidelines</t>
  </si>
  <si>
    <t>revises language regarding purchases orders and amounts requiring Board approval; adds language regarding an emergency purchase</t>
  </si>
  <si>
    <t xml:space="preserve">updates "child study team" to "Early Truancy Intervention Team" under the "Unexcused Absences" section </t>
  </si>
  <si>
    <t>updates lists of School Board Members and contributors</t>
  </si>
  <si>
    <t>Network Acceptable Use Policy</t>
  </si>
  <si>
    <t>removes, per Florida Statutes, all references to Florida Comprehensive Assessment Test-Norm-Referenced Test (FCAT-NRT)</t>
  </si>
  <si>
    <t>adds language to permit students to enroll part-time in Technical Education Center Osceola (TECO)</t>
  </si>
  <si>
    <t>adds language to clarify General Educational Development (GED) Exit Option students' participation in high school graduation ceremonies</t>
  </si>
  <si>
    <t>updates language regarding list of Career and Technical Education (CTE) programs offered</t>
  </si>
  <si>
    <t>N/A</t>
  </si>
  <si>
    <t>corrects title of manual</t>
  </si>
  <si>
    <t>Employment of Personnel</t>
  </si>
  <si>
    <t>Professional Ethics</t>
  </si>
  <si>
    <t>policy required by Ethics in Education Act</t>
  </si>
  <si>
    <t>Report of Misconduct</t>
  </si>
  <si>
    <t>Violation of Local, State, and/or Federal Laws</t>
  </si>
  <si>
    <t>Family and Medical Leave</t>
  </si>
  <si>
    <t>updates policy to comply with the provisions of the Family and Medical Leave Act which was revised by the National Defense Authorization Act of 2008</t>
  </si>
  <si>
    <t>adds provision for leave related to domestic and sexual violence; does not require employee to exhaust all paid leave; adds citation, 741.313, F.S.; grammatical corrections; format correction</t>
  </si>
  <si>
    <t>Reimbursement for Damage to Personal Items</t>
  </si>
  <si>
    <t>reformats policy</t>
  </si>
  <si>
    <t>Accounting and Control</t>
  </si>
  <si>
    <t>Records Management</t>
  </si>
  <si>
    <t>Health Services Plan</t>
  </si>
  <si>
    <t>Student Injuries</t>
  </si>
  <si>
    <t>Student Illness</t>
  </si>
  <si>
    <t>revised to be consistent with the School Health Services Manual; grammatical correction</t>
  </si>
  <si>
    <t>7.20</t>
  </si>
  <si>
    <t>7.40</t>
  </si>
  <si>
    <t>5.60</t>
  </si>
  <si>
    <t>6.10</t>
  </si>
  <si>
    <t>6.27</t>
  </si>
  <si>
    <t>6.29</t>
  </si>
  <si>
    <t>6.36</t>
  </si>
  <si>
    <t>6.542</t>
  </si>
  <si>
    <t>6.82</t>
  </si>
  <si>
    <t>5.51</t>
  </si>
  <si>
    <t>5.61</t>
  </si>
  <si>
    <t>adds paragraph V to meet requirements of the Don Davis Physical Education Act; revises language, per Section 1003.455, Florida Statutes, to include "include the availability of one-on-one counseling concerning the benefits of physical education"</t>
  </si>
  <si>
    <t>adds collection of student social security numbers to comply with requirements of 119.071, Florida Statutes; policy required by state auditors; adds citations 119.071 and 1008.386, Florida Statutes</t>
  </si>
  <si>
    <t>adds paragraph II. regarding duty of employees to report misconduct; adds citation 1001.42. Florida Statutes</t>
  </si>
  <si>
    <t>adds citation 287.055, Florida Statutes; corrects citation 1001.51, Florida Statutes</t>
  </si>
  <si>
    <t>corrects citation 257.37, Florida Statutes; adds citation 1001.52, Florida Statutes</t>
  </si>
  <si>
    <t>deletes citation 6A-4.0084, Florida Administrative Code - rule repealed; adds 1001.42, Florida Statutes</t>
  </si>
  <si>
    <t>corrects title of 6B-1.006, Florida Administrative Code; adds requirement for employees to report misconduct that affects the health, safety or welfare of students, adds citation 1001.42, Florida Statutes; format correction</t>
  </si>
  <si>
    <t>deletes citation 6A-1.0011, Florida Administrative Code - rule repealed; adds citation 1011.60, Florida Statutes; grammatical correction</t>
  </si>
  <si>
    <t>corrects citation 6A-7.0411, Florida Administrative Code - rule renumbered</t>
  </si>
  <si>
    <t>adds genetic information as a protected characteristic in accordance with the Genetic Information Nondiscrimination Act (GINA); adds citation Public Law 110-233; deletes citation Public Law 201-44</t>
  </si>
  <si>
    <t>revises policy based on Ethics in Education Act; adds paragraphs I.E., IV.E., IV.H. and V.F.; adds citations 1001.42, 1012.01, 1012.315, and 1012.55, Florida Statutes</t>
  </si>
  <si>
    <t>revises language regarding English Language Learners and their assessment, retention, remediation, testing accommodations, and testing exemptions; clarifies language to be consistent with Florida Department of Education use of terms</t>
  </si>
  <si>
    <t>updates "home schooled" and "home instruction" to "home education" to be consistent with Florida Department of Education use of terms</t>
  </si>
  <si>
    <t>revises language, per Section 1003.428, Florida Statutes, to permit students in Grade 9 in 2007-08 and thereafter to meet the fine or performing arts requirement with a credit from a Florida Department of Education list of eligible practical arts courses</t>
  </si>
  <si>
    <t>adds "Fitness Gram" to list of possible assessments</t>
  </si>
  <si>
    <t>adds "or designee" in regard to informing the Superintendent of promotion or retention decisions</t>
  </si>
  <si>
    <t>reconciles language in Middle School and High School Student Progression Plans to be the same for Middle School Dual Enrollment for High School Credit; adds language to permit students to receive a "C" or higher and still earn high school credit and that establishes criteria to ensure student success</t>
  </si>
  <si>
    <t>revises language to permit School Board Members and district administrators to archive e-mail on the district network</t>
  </si>
  <si>
    <r>
      <t xml:space="preserve">Student Progression Plan (SPP), </t>
    </r>
    <r>
      <rPr>
        <b/>
        <sz val="8"/>
        <rFont val="Arial"/>
        <family val="2"/>
      </rPr>
      <t>ALL</t>
    </r>
    <r>
      <rPr>
        <sz val="8"/>
        <rFont val="Arial"/>
        <family val="2"/>
      </rPr>
      <t xml:space="preserve"> Levels</t>
    </r>
  </si>
  <si>
    <t>Fund-Raising for School Projects and Activities</t>
  </si>
  <si>
    <r>
      <t xml:space="preserve">updates "Educable Mentally Handicapped," "Trainable Mentally Handicapped," and "Profound Mentally Handicapped" to </t>
    </r>
    <r>
      <rPr>
        <i/>
        <sz val="8"/>
        <rFont val="Arial"/>
        <family val="2"/>
      </rPr>
      <t>Intellectual Disabilities</t>
    </r>
    <r>
      <rPr>
        <sz val="8"/>
        <rFont val="Arial"/>
        <family val="2"/>
      </rPr>
      <t xml:space="preserve"> to be consistent with Florida Department of Education use of terms; clarifies language regarding ESE students who transfer from out of state public schools, student eligibility for the Hospital-Homebound program, and Access Points to the Sunshine State Standards</t>
    </r>
  </si>
  <si>
    <t>1.00</t>
  </si>
  <si>
    <t>CHAPTER 1.00:  DISTRICT PHILOSOPHY</t>
  </si>
  <si>
    <t>District’s Mission Statement</t>
  </si>
  <si>
    <t>2.00</t>
  </si>
  <si>
    <t>CHAPTER 2.00:  SCHOOL BOARD GOVERNANCE AND ORGANIZATION</t>
  </si>
  <si>
    <t>Scope of the School District</t>
  </si>
  <si>
    <t>Orientation of Board Members</t>
  </si>
  <si>
    <t>Organization and Officers of the Board</t>
  </si>
  <si>
    <t>Board Meetings</t>
  </si>
  <si>
    <t>Collective Bargaining Agreements</t>
  </si>
  <si>
    <t>Special Committees of the School Board</t>
  </si>
  <si>
    <t>Legal Counsel - Board</t>
  </si>
  <si>
    <t>Legal Counsel - Superintendent</t>
  </si>
  <si>
    <t>Legal Services for Employees</t>
  </si>
  <si>
    <t>Participation in Activities</t>
  </si>
  <si>
    <t>Prohibiting Discrimination, Including Sexual and other Forms of Harassment</t>
  </si>
  <si>
    <t>Reporting Child Abuse, Abandonment, or Neglect</t>
  </si>
  <si>
    <t>Tobacco Use in District Facilities</t>
  </si>
  <si>
    <t>3.00</t>
  </si>
  <si>
    <t>CHAPTER 3.00:  SCHOOL ADMINISTRATION</t>
  </si>
  <si>
    <t>Administrative Organization</t>
  </si>
  <si>
    <t>School Based Management</t>
  </si>
  <si>
    <t>Responsibilities of Superintendent</t>
  </si>
  <si>
    <t>Directives, Procedures, and Administrative Manuals</t>
  </si>
  <si>
    <t>Opening and Closing of Schools</t>
  </si>
  <si>
    <t>Emergencies</t>
  </si>
  <si>
    <t>Responsibilities of Principals</t>
  </si>
  <si>
    <t>Disruptions at School Board Functions</t>
  </si>
  <si>
    <t>Public Information and Inspection of Records</t>
  </si>
  <si>
    <t>4.00</t>
  </si>
  <si>
    <t>CHAPTER 4.00:  CURRICULUM AND INSTRUCTION</t>
  </si>
  <si>
    <t>Instructional Supplies/Donations</t>
  </si>
  <si>
    <t>Distribution and Use of Funds for Instructional Materials</t>
  </si>
  <si>
    <t>Selection and Management of Instructional Materials</t>
  </si>
  <si>
    <t>Educational Media Materials Selection</t>
  </si>
  <si>
    <t>Challenged Materials</t>
  </si>
  <si>
    <t>School Functions</t>
  </si>
  <si>
    <t>Speaker Guidelines</t>
  </si>
  <si>
    <t>4.71</t>
  </si>
  <si>
    <t>Participation of Home Schooled Students in Extracurricular Activities</t>
  </si>
  <si>
    <t>5.00</t>
  </si>
  <si>
    <t>CHAPTER 5.00:  STUDENTS</t>
  </si>
  <si>
    <t>Admission to Prekindergarten</t>
  </si>
  <si>
    <t>Student Detention, Search, and Seizure</t>
  </si>
  <si>
    <t>Zero Tolerance for Crimes and Victimization</t>
  </si>
  <si>
    <t>Expulsion or Alternative Placement of Students</t>
  </si>
  <si>
    <t>Vehicle Use by Students</t>
  </si>
  <si>
    <t>Administration of Medication During School Hours</t>
  </si>
  <si>
    <t>HIV, AIDS, or Other Communicable Diseases, Bloodborne Pathogens, and Environmental Hazards</t>
  </si>
  <si>
    <t>Crowd Control at Athletic Events</t>
  </si>
  <si>
    <t>Out of Zone Transfer - Athletic Eligibility</t>
  </si>
  <si>
    <t>6.00</t>
  </si>
  <si>
    <t>CHAPTER 6.00: HUMAN RESOURCES</t>
  </si>
  <si>
    <t>Affirmative Action</t>
  </si>
  <si>
    <t>Employment Defined</t>
  </si>
  <si>
    <t>Employee Defined</t>
  </si>
  <si>
    <t>Nepotism</t>
  </si>
  <si>
    <t>Year of Service Defined for Administrative and Instructional Personnel</t>
  </si>
  <si>
    <t>The Instructional Staff</t>
  </si>
  <si>
    <t>Employment of Athletic Coaches Who Are Not Full Time Employees of the School Board</t>
  </si>
  <si>
    <t>Noncertificated Instructional Personnel</t>
  </si>
  <si>
    <t>Employment of Nondegreed Vocational and Adult Instructional Personnel</t>
  </si>
  <si>
    <t>Educational Paraprofessionals and Assistants</t>
  </si>
  <si>
    <t>Physical Examinations</t>
  </si>
  <si>
    <t>Contracts: Instructional and Administrative Personnel</t>
  </si>
  <si>
    <t>Certification of Administrative and Instructional Personnel</t>
  </si>
  <si>
    <t>Teaching Out-of-Field</t>
  </si>
  <si>
    <t>Conflict of Interest in Purchasing</t>
  </si>
  <si>
    <t>Records and Reports</t>
  </si>
  <si>
    <t>Alcohol and Drug-free Workplace</t>
  </si>
  <si>
    <t>Political Activities of Employees</t>
  </si>
  <si>
    <t>Grievance Procedure for Personnel</t>
  </si>
  <si>
    <t>Suspension with Partial or No Pay</t>
  </si>
  <si>
    <t>Reporting Unlawful Acts</t>
  </si>
  <si>
    <t>Zero Tolerance for Workplace Violence</t>
  </si>
  <si>
    <t>Leave of Absence</t>
  </si>
  <si>
    <t>Leave Application</t>
  </si>
  <si>
    <t>Notification of Absence</t>
  </si>
  <si>
    <t>Absence without Leave</t>
  </si>
  <si>
    <t>Professional Leave</t>
  </si>
  <si>
    <t>Sick Leave</t>
  </si>
  <si>
    <t>Pallbearer</t>
  </si>
  <si>
    <t>Charter School Leave</t>
  </si>
  <si>
    <t>Employee Volunteer Leave</t>
  </si>
  <si>
    <t>OTETA Employee Drug and Alcohol Testing</t>
  </si>
  <si>
    <t>Staff Training</t>
  </si>
  <si>
    <t>Personnel Records</t>
  </si>
  <si>
    <t>Sick Leave Bank</t>
  </si>
  <si>
    <t>Use of Sick Leave by Family Members</t>
  </si>
  <si>
    <t>Utilization of Sick Leave</t>
  </si>
  <si>
    <t>Transfers</t>
  </si>
  <si>
    <t>Retirement Annuities Program</t>
  </si>
  <si>
    <t>Reduction in Force</t>
  </si>
  <si>
    <t>Gifts to Employees</t>
  </si>
  <si>
    <t>7.00</t>
  </si>
  <si>
    <t>CHAPTER 7.00:  BUSINESS SERVICES</t>
  </si>
  <si>
    <t>Educational Enhancement Funds</t>
  </si>
  <si>
    <t>Internal Funds</t>
  </si>
  <si>
    <t>Petty Cash Funds/Change Funds</t>
  </si>
  <si>
    <t>Investment of Funds</t>
  </si>
  <si>
    <t>Indebtedness Created Against a School or the School Board</t>
  </si>
  <si>
    <t>Bonded Personnel</t>
  </si>
  <si>
    <t>Facsimile Signature</t>
  </si>
  <si>
    <t>Fund-raising for School Projects and Activities</t>
  </si>
  <si>
    <t>Payment of Vouchers/Invoices</t>
  </si>
  <si>
    <t>Payroll Procedures</t>
  </si>
  <si>
    <t>Travel Expense Reimbursement</t>
  </si>
  <si>
    <t>Delinquent Accounts</t>
  </si>
  <si>
    <t>Acquisition, Use and Exchange of School Property</t>
  </si>
  <si>
    <t>Acquisition of Real Property</t>
  </si>
  <si>
    <t>Lease and Lease-purchase of Land Facilities and Equipment</t>
  </si>
  <si>
    <t>Inventories and Property Records</t>
  </si>
  <si>
    <t>Gifts</t>
  </si>
  <si>
    <t>Risk Management Insurance</t>
  </si>
  <si>
    <t>Education Foundation</t>
  </si>
  <si>
    <t>8.00</t>
  </si>
  <si>
    <t>CHAPTER 8.00:  AUXILIARY SERVICES</t>
  </si>
  <si>
    <t>Safety Program</t>
  </si>
  <si>
    <t>Toxic Substances in School Work Areas</t>
  </si>
  <si>
    <t>Inspections</t>
  </si>
  <si>
    <t>Facility Fire Safety Inspection</t>
  </si>
  <si>
    <t>Preventive Maintenance</t>
  </si>
  <si>
    <t>Sanitation</t>
  </si>
  <si>
    <t>Purpose and Functions of the Transportation Program</t>
  </si>
  <si>
    <t>Use of School Buses for Field and Extracurricular Trips</t>
  </si>
  <si>
    <t>Bus Emergency Evacuation Drills and Instruction in Safety Practices</t>
  </si>
  <si>
    <t>Transportation Liability</t>
  </si>
  <si>
    <t>Seat Belts</t>
  </si>
  <si>
    <t>Automotive Equipment</t>
  </si>
  <si>
    <t>Vehicle Maintenance Program</t>
  </si>
  <si>
    <t>Meal Patterns</t>
  </si>
  <si>
    <t>Free and Reduced Price Meals and Meal Prices</t>
  </si>
  <si>
    <t>Competitive Sales Regulations</t>
  </si>
  <si>
    <t>School Food Service Funds</t>
  </si>
  <si>
    <t>Improvements to School Plants and Grounds</t>
  </si>
  <si>
    <t>9.00</t>
  </si>
  <si>
    <t>CHAPTER 9.00:  SCHOOL-COMMUNITY RELATIONS AND INTERLOCAL AGREEMENTS</t>
  </si>
  <si>
    <t>Parent Organizations and School Support Groups</t>
  </si>
  <si>
    <t>Public Information</t>
  </si>
  <si>
    <t>Annual School Report</t>
  </si>
  <si>
    <t>Advertising in Schools</t>
  </si>
  <si>
    <t>Distribution of Literature and Materials to Students</t>
  </si>
  <si>
    <t>Relations with Governmental Authorities</t>
  </si>
  <si>
    <t>APPENDIX A – INDEX</t>
  </si>
  <si>
    <t>2.10</t>
  </si>
  <si>
    <t>2.22</t>
  </si>
  <si>
    <t>2.26</t>
  </si>
  <si>
    <t>3.10</t>
  </si>
  <si>
    <t>3.12</t>
  </si>
  <si>
    <t>3.22</t>
  </si>
  <si>
    <t>4.20</t>
  </si>
  <si>
    <t>4.21</t>
  </si>
  <si>
    <t>6.11</t>
  </si>
  <si>
    <t>6.13</t>
  </si>
  <si>
    <t>6.14</t>
  </si>
  <si>
    <t>6.18</t>
  </si>
  <si>
    <t>6.20</t>
  </si>
  <si>
    <t>6.31</t>
  </si>
  <si>
    <t>6.35</t>
  </si>
  <si>
    <t>6.50</t>
  </si>
  <si>
    <t>6.51</t>
  </si>
  <si>
    <t>7.30</t>
  </si>
  <si>
    <t>7.32</t>
  </si>
  <si>
    <t>7.33</t>
  </si>
  <si>
    <t>7.37</t>
  </si>
  <si>
    <t>7.52</t>
  </si>
  <si>
    <t>7.77</t>
  </si>
  <si>
    <t>8.14</t>
  </si>
  <si>
    <t>8.15</t>
  </si>
  <si>
    <t>8.30</t>
  </si>
  <si>
    <t>8.34</t>
  </si>
  <si>
    <t>8.41</t>
  </si>
  <si>
    <t>8.42</t>
  </si>
  <si>
    <t>2.261</t>
  </si>
  <si>
    <t>6.111</t>
  </si>
  <si>
    <t>6.141</t>
  </si>
  <si>
    <t>6.142</t>
  </si>
  <si>
    <t>6.143</t>
  </si>
  <si>
    <t>6.144</t>
  </si>
  <si>
    <t>6.501</t>
  </si>
  <si>
    <t>6.511</t>
  </si>
  <si>
    <t>6.547</t>
  </si>
  <si>
    <t>6.549</t>
  </si>
  <si>
    <t>6.913</t>
  </si>
  <si>
    <t>2.11</t>
  </si>
  <si>
    <t>2.21</t>
  </si>
  <si>
    <t>2.24</t>
  </si>
  <si>
    <t>2.27</t>
  </si>
  <si>
    <t>2.41</t>
  </si>
  <si>
    <t>2.42</t>
  </si>
  <si>
    <t>3.18</t>
  </si>
  <si>
    <t>3.21</t>
  </si>
  <si>
    <t>3.23</t>
  </si>
  <si>
    <t>3.41</t>
  </si>
  <si>
    <t>3.42</t>
  </si>
  <si>
    <t>4.19</t>
  </si>
  <si>
    <t>4.22</t>
  </si>
  <si>
    <t>4.30</t>
  </si>
  <si>
    <t>4.43</t>
  </si>
  <si>
    <t>4.44</t>
  </si>
  <si>
    <t>4.45</t>
  </si>
  <si>
    <t>5.09</t>
  </si>
  <si>
    <t>5.31</t>
  </si>
  <si>
    <t>5.34</t>
  </si>
  <si>
    <t>5.35</t>
  </si>
  <si>
    <t>5.36</t>
  </si>
  <si>
    <t>5.82</t>
  </si>
  <si>
    <t>5.83</t>
  </si>
  <si>
    <t>6.12</t>
  </si>
  <si>
    <t>6.33</t>
  </si>
  <si>
    <t>6.34</t>
  </si>
  <si>
    <t>6.37</t>
  </si>
  <si>
    <t>6.38</t>
  </si>
  <si>
    <t>6.39</t>
  </si>
  <si>
    <t>6.70</t>
  </si>
  <si>
    <t>6.93</t>
  </si>
  <si>
    <t>6.94</t>
  </si>
  <si>
    <t>6.95</t>
  </si>
  <si>
    <t>6.96</t>
  </si>
  <si>
    <t>7.34</t>
  </si>
  <si>
    <t>7.35</t>
  </si>
  <si>
    <t>7.36</t>
  </si>
  <si>
    <t>7.38</t>
  </si>
  <si>
    <t>7.51</t>
  </si>
  <si>
    <t>7.53</t>
  </si>
  <si>
    <t>7.72</t>
  </si>
  <si>
    <t>7.73</t>
  </si>
  <si>
    <t>7.74</t>
  </si>
  <si>
    <t>7.78</t>
  </si>
  <si>
    <t>7.80</t>
  </si>
  <si>
    <t>8.11</t>
  </si>
  <si>
    <t>8.12</t>
  </si>
  <si>
    <t>8.21</t>
  </si>
  <si>
    <t>8.22</t>
  </si>
  <si>
    <t>8.35</t>
  </si>
  <si>
    <t>8.36</t>
  </si>
  <si>
    <t>8.37</t>
  </si>
  <si>
    <t>8.38</t>
  </si>
  <si>
    <t>8.39</t>
  </si>
  <si>
    <t>8.43</t>
  </si>
  <si>
    <t>8.44</t>
  </si>
  <si>
    <t>8.53</t>
  </si>
  <si>
    <t>9.21</t>
  </si>
  <si>
    <t>2.40</t>
  </si>
  <si>
    <t>2.50</t>
  </si>
  <si>
    <t>2.90</t>
  </si>
  <si>
    <t>1.10</t>
  </si>
  <si>
    <t>9.10</t>
  </si>
  <si>
    <t>9.20</t>
  </si>
  <si>
    <t>9.40</t>
  </si>
  <si>
    <t>9.50</t>
  </si>
  <si>
    <t>9.70</t>
  </si>
  <si>
    <t>8.20</t>
  </si>
  <si>
    <t>7.90</t>
  </si>
  <si>
    <t>7.50</t>
  </si>
  <si>
    <t>6.90</t>
  </si>
  <si>
    <t>5.10</t>
  </si>
  <si>
    <t>3.50</t>
  </si>
  <si>
    <t>3.30</t>
  </si>
  <si>
    <t>3.20</t>
  </si>
  <si>
    <t>6.101</t>
  </si>
  <si>
    <t>6.171</t>
  </si>
  <si>
    <t>6.301</t>
  </si>
  <si>
    <t>Terminal Sick Leave Pay Option</t>
  </si>
  <si>
    <t>6.391</t>
  </si>
  <si>
    <t>6.551</t>
  </si>
  <si>
    <t>6.911</t>
  </si>
  <si>
    <t>8.311</t>
  </si>
  <si>
    <t>6.552</t>
  </si>
  <si>
    <t>6.554</t>
  </si>
  <si>
    <t>6.915</t>
  </si>
  <si>
    <t>Nonstudent Possession of Alcoholic Beverages, Mood-Modifying or Controlled Substances on School Board Property</t>
  </si>
  <si>
    <t>INDEX</t>
  </si>
  <si>
    <t>TOC</t>
  </si>
  <si>
    <t>TABLE OF CONTENTS</t>
  </si>
  <si>
    <t>5.84</t>
  </si>
  <si>
    <t>7.65</t>
  </si>
  <si>
    <t>6.75</t>
  </si>
  <si>
    <t>3.25</t>
  </si>
  <si>
    <t>REPEALED</t>
  </si>
  <si>
    <t>ADOPTION
DATE</t>
  </si>
  <si>
    <t>Revises policy language to reflect changes in current state and federal law which define homeless students and the public school services for which homeless students are eligible</t>
  </si>
  <si>
    <t>Eliminates the requirement that employees use or lose half of all vacation leave accrued within one contract year since state law limits to 60 days the maximum number of days a school district employee may roll over to the next contract year.</t>
  </si>
  <si>
    <t>Eliminates paragraph VII which is the provision for a Classified Ads section on the school district's e-mail system</t>
  </si>
  <si>
    <t>Eliminates obsolete references to the "Bureau of Archives and Records Management"</t>
  </si>
  <si>
    <t>Adds policy language regarding HSCT Concordant FCAT Scores</t>
  </si>
  <si>
    <t>Adds policy language regarding  the Advanced Placement Scholars (APS) Program</t>
  </si>
  <si>
    <t>Adds policy language regarding High School Courses of Study</t>
  </si>
  <si>
    <t>Adds policy language regarding the new high school graduation requirements</t>
  </si>
  <si>
    <t>Adds policy language to include instructional programs of choice (e.g., International Baccalaureate, etc.)</t>
  </si>
  <si>
    <t>Changes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t>
  </si>
  <si>
    <t>Revises language to differentiate the weight of Advanced Placement, International Baccalaureate, and Dual Enrollment courses as greater than the weight of Honors and other Level 3 courses</t>
  </si>
  <si>
    <t>Angela Marino</t>
  </si>
  <si>
    <t>Bob Nanni</t>
  </si>
  <si>
    <t>Jim Nielsen</t>
  </si>
  <si>
    <t>DeAnn Miller</t>
  </si>
  <si>
    <t>Scott Fritz</t>
  </si>
  <si>
    <t>Office of Internal Audit and Audit Advisory Committee</t>
  </si>
  <si>
    <t/>
  </si>
  <si>
    <t>School Breakfast Program</t>
  </si>
  <si>
    <t>School Concurrency</t>
  </si>
  <si>
    <t>EMCS, STAFF</t>
  </si>
  <si>
    <t>Clarifies I.E. consistent with 29 CFR 825.126(b)(2); for an employee to take FML for an exigency, the family member must be a member of the National Guard or Reserve or a retired member of the Regular Armed Forces or Reserve</t>
  </si>
  <si>
    <t>Grammatical and format corrections</t>
  </si>
  <si>
    <t>Citation corrections</t>
  </si>
  <si>
    <t>Revises reference - statute 119.07 revised</t>
  </si>
  <si>
    <t>Deletes 6A-6.0131, FAC - rule repealed</t>
  </si>
  <si>
    <t>Adds requirement to adhere to idling reduction provisions; adds citation 62-285.420, FAC</t>
  </si>
  <si>
    <t>Adds paragraphs III. and IV. - provisions for use of prescription drugs</t>
  </si>
  <si>
    <t>Adds citations 1001.42, FS, 6B-1.001 and 6B-1.006, FAC</t>
  </si>
  <si>
    <t>Deletes 6A-1.079, FAC - rule repealed</t>
  </si>
  <si>
    <t>Adds citations 1013.49, FS and 20 CFR 1910.1200; deletes citation 442.101, FS</t>
  </si>
  <si>
    <t>Grammatical corrections</t>
  </si>
  <si>
    <t>Implements new requirements of 1006.06, F.S.; paragraph V. is optional but must be considered at 2 Board meetings - please refer to 1006.06(5)(c), FS</t>
  </si>
  <si>
    <t>Implements new requirements for school concurrency</t>
  </si>
  <si>
    <t>9.80</t>
  </si>
  <si>
    <t>8.46</t>
  </si>
  <si>
    <t>Grammatical and citation corrections</t>
  </si>
  <si>
    <t>Bill Collins</t>
  </si>
  <si>
    <t>Changes existing language in regard to fund balance and capital outlay tax; adds citation</t>
  </si>
  <si>
    <t>Changes existing references from "Assistant Superintendent" to "Chief Business Officer"; adds policy language in regard to money market funds; changes existing language regarding maximum investment limits of available funds for authorized investments and portfolio composition.</t>
  </si>
  <si>
    <t>Student Progression Plan, Elementary School</t>
  </si>
  <si>
    <t>Penny Collins</t>
  </si>
  <si>
    <t>Deletes policy language under the ESE FCAT Waiver section to provide flexiblity to high schools for graduation decision-making</t>
  </si>
  <si>
    <t>ALL SPP</t>
  </si>
  <si>
    <t>Student Progression Plan, All Levels</t>
  </si>
  <si>
    <t>Daryla Bungo</t>
  </si>
  <si>
    <t>Elaine Grohol</t>
  </si>
  <si>
    <t>Clarifies requirement for Section 504 students to meet district and state levels of proficiency</t>
  </si>
  <si>
    <t>Linda Callahan</t>
  </si>
  <si>
    <t>Updates immunization requirements to reflect County Health Department recommendations</t>
  </si>
  <si>
    <t>Clarifies Access Points to Next Generation Sunshine State Standards</t>
  </si>
  <si>
    <t>Dalia Medina</t>
  </si>
  <si>
    <t>Adds assistive devices as an accommodation for Section 504 students</t>
  </si>
  <si>
    <t>Clarifies that the Affidavit of Responsibility form is available at schools for the adult responsible for students who do not reside with their natural parents or legal guardians</t>
  </si>
  <si>
    <t>Deletes the exception that parental objections on religious grounds are documented in regard to the Certificate of Physical Examination required for enrollment</t>
  </si>
  <si>
    <t>Clarifies that assistance for students by Title III Specialists is offered to ESOL students if available</t>
  </si>
  <si>
    <t>Adds Language Arts through English Speakers of Other Languages (ESOL) as a course equivalent for required Language Arts courses</t>
  </si>
  <si>
    <t xml:space="preserve">Clarifies the acronym IDEA (e.g., Individual Developmental English Activities) for the IDEA Language Proficiency Test </t>
  </si>
  <si>
    <t>John Boyd</t>
  </si>
  <si>
    <t>Clarifies existing policy language regarding the elementary gifted education program</t>
  </si>
  <si>
    <t xml:space="preserve">Adds Intensive Reading as a course requirement that replaces an elective for eligible students </t>
  </si>
  <si>
    <t>Changes "Revised" to "Amended" for consistent legal form throughout the document</t>
  </si>
  <si>
    <t>Melba Luciano</t>
  </si>
  <si>
    <t>Adds Next Generation Sunshine State Standards throughout</t>
  </si>
  <si>
    <t>Under "III. Promotion," renames "Remediation and Retention" as "Retention" and "Retention - Special Program Considerations" as "Special Program Considerations."  Moves language in "Special Program Considerations" to "Retention."  Renames 'Remediation Programs" as "Remediation."</t>
  </si>
  <si>
    <t>Under "III. Grade Classification," renames "Remediation and Retention" as "Retention" and "Retention - Special Program Considerations" as "Special Program Considerations."  Moves language in "Special Program Considerations" to "Retention."  Renames 'Remediation Programs" as "Remediation."</t>
  </si>
  <si>
    <t>Adds explanation for Student Performance Level Charts; revises charts to reflect current assessments in use districtwide</t>
  </si>
  <si>
    <t>Melba Luciano; 
Scott Fritz</t>
  </si>
  <si>
    <t>Under "Reporting Student Progress," adds "weekly core curriculum benchmark assessments" to a list of measures for student achievement; clarifies "sufficient" number of grades/ marks with reference to this list</t>
  </si>
  <si>
    <t>Debra Pace</t>
  </si>
  <si>
    <t>Revises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t>
  </si>
  <si>
    <t>Revises language to reflect current state law and district precedent</t>
  </si>
  <si>
    <t>Eliminates the requirement that employees use or lose half of all vacation leave accrued within one contract year</t>
  </si>
  <si>
    <t>Adds language to adopt and implement the Response to Intervention (RtI) process district-wide.</t>
  </si>
  <si>
    <t>Deletes reference to corporal punishment</t>
  </si>
  <si>
    <t>Implements new requirements for school concurrency; reflects the same contract language of the interlocal agreement between the school district and other local governments.</t>
  </si>
  <si>
    <t>Changes existing language in regard to the required response time to a School Board Auditor report</t>
  </si>
  <si>
    <t>Deletes the term "teacher judgment" and replaces it with the "placement committee" in regard to student retention decisions</t>
  </si>
  <si>
    <t>Changes "summer school" to "extended school year"</t>
  </si>
  <si>
    <t>Clarifies that Section 504 students may participate in an extended school year if they meet the same eligibility requirements as established for all regularly enrolled students</t>
  </si>
  <si>
    <t>Changes existing policy language regarding description and definition of marks for grading</t>
  </si>
  <si>
    <t>Defines the acronym for the READ Initiative (e.g., Reading Enhancement and Acceleration Development)</t>
  </si>
  <si>
    <t>Clarifies existing policy language regarding the Dual Language program (e.g., One Way and Two-Way)</t>
  </si>
  <si>
    <t>Adds revision date to the ESE Special Diploma Option 1A</t>
  </si>
  <si>
    <t>Removes references to a six period day and 4x4 high school schedules regarding grade classification</t>
  </si>
  <si>
    <t>Revises language to add Special Diploma Options 1A and 1B; adds Language Arts through English Speakers of Other Languages (ESOL) as a course equivalent for required Language Arts courses</t>
  </si>
  <si>
    <t>Revises policy language to direct students who attain the age of nineteen (19) and have not earned at least 16 credits on or before the opening of the school year to Alternative Education or Adult Education programs unless a Review Committee determines that a regular high school program is the more appropriate educational placement for the student</t>
  </si>
  <si>
    <t>Adds policy language regarding 1003.455, FS, requirements for the elementary physical education program including the waiver process</t>
  </si>
  <si>
    <t>Effective Date</t>
  </si>
  <si>
    <t>Status
 Since 2005</t>
  </si>
  <si>
    <t>adds citation 1002.221, FS related to confidentiality of dependant children's insurance records</t>
  </si>
  <si>
    <t>revises III., XII. XV., XVIII. and XIX. based on 2009 legislation; revises XII.C. to update language and correct discrepancy; reformats II.; adds citation 1002.345, FS; grammatical correction; revision recommended</t>
  </si>
  <si>
    <t>revises V. to require payment of purchase price for lost or damaged instructional materials; required by 2009 legislation; revision necessary</t>
  </si>
  <si>
    <t>grammatical corrections; citation correction</t>
  </si>
  <si>
    <t>adds III. to implement new requirement in 1006.21(5), FS; revision recommended</t>
  </si>
  <si>
    <t>corrects reference to policy, deletes "chapter"</t>
  </si>
  <si>
    <t>clarification from the Office of General Counsel, DOE, regarding the revision to 6A-1.012, FAC; grammatical correction</t>
  </si>
  <si>
    <t>revises III. to clarify fines for student athlete suspensions and incidents of unsportsmanlike conduct and to establish a designated school internal account to hold required reimbursement from responsible persons fined by the FHSAA</t>
  </si>
  <si>
    <t>revises I. and II.C; deletes VI; adds citations 1006.07, FS and 1006.14, FS; policy is consistent with the Code of Student Conduct.</t>
  </si>
  <si>
    <t>revises IV. to include state allocations; grammatical correction</t>
  </si>
  <si>
    <t>Eliminates the requirement that employees use or lose half of all vacation leave accrued within one contract year; establishes limits for the maximum accrual of vacation leave.</t>
  </si>
  <si>
    <t>Bill Collins; 
Stuart Singer</t>
  </si>
  <si>
    <t>Tom Phelps; 
EMCS</t>
  </si>
  <si>
    <t>John Beall; 
EMCS</t>
  </si>
  <si>
    <t>deletes the requirement that students who miss more than ten days must pass a comprehensive subject area exam with a score of 60% or more</t>
  </si>
  <si>
    <t>Energy Conservation Program</t>
  </si>
  <si>
    <t>Implements new requirements for a districtwide energy conservation program</t>
  </si>
  <si>
    <t>Clyde Wells</t>
  </si>
  <si>
    <t>8.90</t>
  </si>
  <si>
    <t>Adds criteria regarding the grade classification for students enrolled in alternative programs.</t>
  </si>
  <si>
    <t>revises II. to include new requirements for notification to employees and applicants regarding the collection of social security numbers; 119.071(5)(a), FS was revised to include additional requirements; revision necessary</t>
  </si>
  <si>
    <t>citation correction</t>
  </si>
  <si>
    <t>adds citation 6A-1.012, FAC</t>
  </si>
  <si>
    <t>adds citation 286.0113, FS</t>
  </si>
  <si>
    <t xml:space="preserve">
Adds language to prohibit all School Board members, the Superintendent, and the School Board's attorney from using all electronic communication devices until the meeting is adjourned; 
Adds language to direct the Superintendent to establish and distribute a procedure for emergency situations which may occur during School Board meetings which require the immediate attention of a School Board member, the Superintendent or the School Board's attorney.
</t>
  </si>
  <si>
    <t>Suzanne D'Agresta</t>
  </si>
  <si>
    <t xml:space="preserve">
Removes obsolete language; adds language to reconstitute the District Audit Committee and its purpose, responsibility, and organization.
</t>
  </si>
  <si>
    <t>Audit Advisory Committee</t>
  </si>
  <si>
    <t>Per recent changes to Florida Statutes, adds requirement that the student's personalized academic and career plan must include information on high school graduation requirements, high school assessment and college entrance test requirements, Florida Bright Futures Scholarship Program requirements, Florida college and university admission requirements, and programs through which a high school student can earn college credit</t>
  </si>
  <si>
    <t>Per recent changes to Florida Statutes, adds requirement that middle school students pursuing high school credit courses must pass the applicable statewide standardized end-of-course assessments according to the established timeline</t>
  </si>
  <si>
    <t>Per recent changes to Florida Statutes, adds graduation requirements for course credits for Algebra II and Chemistry/ Physics according to the established timeline</t>
  </si>
  <si>
    <t>Per recent changes to Florida Statutes, removes graduation requirements for high school majors and minors</t>
  </si>
  <si>
    <t>Per recent changes to Florida Statutes, adds requirement that a minimum of 30% of the student’s course grade must be comprised of performance on the statewide, standardized end-of-course assessment if one is required for that course</t>
  </si>
  <si>
    <t>Per recent changes to Florida Statutes, adds graduation requirements for statewide, standardized end-of-course assessments in Algebra I, Geometry, and Biology I; includes process for a waiver for a student with disabilities</t>
  </si>
  <si>
    <t>Per recent changes to Florida Statutes, adds requirement that beginning with students entering Grade 6 in the 2012-2013 school year, one of the three social studies courses required for promotion must be at least a one-semester civics education course; during the 2013-2014 school year, each student’s performance on the statewide, standardized end-of-course assessment in civics education must constitute 30% of the student’s final course grade; beginning with the 2014-2015 school year, a student must earn a passing score on the statewide, standardized end-of-course assessment in civics education in order to pass the course and receive course credit</t>
  </si>
  <si>
    <t>Selection And Management Of Instructional Materials</t>
  </si>
  <si>
    <t>adds XII. to require all Web sites and pages for district business to be on district equipment</t>
  </si>
  <si>
    <t>Mel Pace</t>
  </si>
  <si>
    <t>revises IX.A. to reflect current District practices regarding obsolete textbooks</t>
  </si>
  <si>
    <t>replaces references to "American History" with "United States History" and "American Government" with "United States Government" for consistency with changes to Florida Statutes</t>
  </si>
  <si>
    <t>deletes the phrase "to include ELL students" throughout the document</t>
  </si>
  <si>
    <t>deletes obsolete language regarding the FCAT Writing graduation requirement</t>
  </si>
  <si>
    <t>updates language regarding concordant scores to reflect recent changes in Florida Department of Education policy</t>
  </si>
  <si>
    <t>clarifies language regarding the effective date of changes to course weights for students who enroll in Grade 9 during and after the 2009-2010 school year</t>
  </si>
  <si>
    <t>Per recent changes to Florida Statutes, adds the Credit Acceleration Program</t>
  </si>
  <si>
    <t>renames Community Service Credit to Volunteer Service Credit</t>
  </si>
  <si>
    <t>Melba Luciano, 
Scott Fritz</t>
  </si>
  <si>
    <t>Zero Tolerance for School Related Crimes and Victimization</t>
  </si>
  <si>
    <t>Dating Violence and Abuse</t>
  </si>
  <si>
    <t>Use of Time Out,  Seclusion and Physical Restraint for Students with Disabilities</t>
  </si>
  <si>
    <t>Military Leave of Absence</t>
  </si>
  <si>
    <t>based on the DOE model policy; §1006.148, FS, requires each district to adopt and implement a policy prohibiting teen dating violence and abuse</t>
  </si>
  <si>
    <r>
      <t xml:space="preserve">revises III. and IV.A.3. based on changes in 115.07, FS; </t>
    </r>
    <r>
      <rPr>
        <b/>
        <sz val="8"/>
        <color rgb="FFFF0000"/>
        <rFont val="Arial"/>
        <family val="2"/>
      </rPr>
      <t>revision necessary</t>
    </r>
  </si>
  <si>
    <r>
      <t xml:space="preserve">revises I.E. and II. based on amendments to FMLA and NDAA;  </t>
    </r>
    <r>
      <rPr>
        <b/>
        <sz val="8"/>
        <color rgb="FFFF0000"/>
        <rFont val="Arial"/>
        <family val="2"/>
      </rPr>
      <t>revision necessary</t>
    </r>
  </si>
  <si>
    <r>
      <t xml:space="preserve">adds III. regarding notification requirements when student is charged with a felony based on amendment to 985.04, FS; adds citation 985.04, FS; </t>
    </r>
    <r>
      <rPr>
        <b/>
        <sz val="8"/>
        <rFont val="Arial"/>
        <family val="2"/>
      </rPr>
      <t>revision recommended</t>
    </r>
  </si>
  <si>
    <r>
      <t xml:space="preserve">revises II.A.2. regarding parental vote;   revises III.J. based on revision to 1002.33(16), FS ; adds citations 768.28, FS, 1013.62, FS, 6A-6.0785, FAC adopted 05/03/10 and 6A-6.0787 adopted 06/22/10; </t>
    </r>
    <r>
      <rPr>
        <b/>
        <sz val="8"/>
        <color rgb="FFFF0000"/>
        <rFont val="Arial"/>
        <family val="2"/>
      </rPr>
      <t>revision necessary</t>
    </r>
  </si>
  <si>
    <t>5.352</t>
  </si>
  <si>
    <t>Student Enrollment and Education Decisions</t>
  </si>
  <si>
    <t>policy for seclusion and physical restraint required by §1003.573, FS</t>
  </si>
  <si>
    <t>policy to establish that the custodial/ enrolling parent is the decision maker on educational issues for their student.</t>
  </si>
  <si>
    <t>Revises language pertaining to end-of-course assessment requirements.</t>
  </si>
  <si>
    <t>EMCS, 
Penny Collins</t>
  </si>
  <si>
    <t>Thomas Phelps, 
EMCS</t>
  </si>
  <si>
    <t>Grand Total</t>
  </si>
  <si>
    <t>Column Labels</t>
  </si>
  <si>
    <t>ORIGINAL</t>
  </si>
  <si>
    <t>adds citation 1006.07, FS; grammatical corrections</t>
  </si>
  <si>
    <t>Service Animals</t>
  </si>
  <si>
    <t>Elementary School Student Progression Plan</t>
  </si>
  <si>
    <r>
      <t xml:space="preserve">establishes policy for service animals on campus; related revisions to ADA become effective 03/15/11; provides a basis for guidelines for use of service animals on campus; refer to DPS 2010-164 with Attachment A </t>
    </r>
    <r>
      <rPr>
        <b/>
        <i/>
        <sz val="8"/>
        <rFont val="Arial"/>
        <family val="2"/>
      </rPr>
      <t>(revision recommended)</t>
    </r>
  </si>
  <si>
    <r>
      <t xml:space="preserve">deletes 6A-1.0404, FAC - rule repealed 10/25/10 </t>
    </r>
    <r>
      <rPr>
        <b/>
        <sz val="8"/>
        <color rgb="FFFF0000"/>
        <rFont val="Arial"/>
        <family val="2"/>
      </rPr>
      <t>(revision necessary)</t>
    </r>
  </si>
  <si>
    <r>
      <t xml:space="preserve">deletes reference to zero tolerance rule in I.; deletes 6A-1.0404, FAC - rule repealed 10/25/10 </t>
    </r>
    <r>
      <rPr>
        <b/>
        <sz val="8"/>
        <color rgb="FFFF0000"/>
        <rFont val="Arial"/>
        <family val="2"/>
      </rPr>
      <t>(revision necessary)</t>
    </r>
  </si>
  <si>
    <r>
      <t xml:space="preserve">deletes citation 415.506, FS; law repealed </t>
    </r>
    <r>
      <rPr>
        <b/>
        <sz val="8"/>
        <color rgb="FFFF0000"/>
        <rFont val="Arial"/>
        <family val="2"/>
      </rPr>
      <t>(revision necessary)</t>
    </r>
  </si>
  <si>
    <r>
      <t xml:space="preserve">deletes 6A-1.0421, FAC - rule repealed 05/03/10 </t>
    </r>
    <r>
      <rPr>
        <b/>
        <sz val="8"/>
        <color rgb="FFFF0000"/>
        <rFont val="Arial"/>
        <family val="2"/>
      </rPr>
      <t>(revision necessary)</t>
    </r>
  </si>
  <si>
    <t>revises required immunizations to reflect Florida Department of Health guidelines</t>
  </si>
  <si>
    <t>revises Student Progression Charts to reflect recent changes in state law and to provide consistency with district precedent and current practice</t>
  </si>
  <si>
    <t>Tom Phelps</t>
  </si>
  <si>
    <t>adds language to reestablish district precedent that prohibits school functions at water parks</t>
  </si>
  <si>
    <t>adds language to reestablish district precedent that prohibits field trips to water parks</t>
  </si>
  <si>
    <t>Purchasing and Competitive Solicitations</t>
  </si>
  <si>
    <t>Mark Munas</t>
  </si>
  <si>
    <t>revises language to reflect recent changes in state law and to provide consistency with district precedent and current practice</t>
  </si>
  <si>
    <t>revises language related to fund balance and adds the requirement that six percent of General Fund revenues and other financing sources shall be maintained within the unassigned fund balance as a contingency reserve</t>
  </si>
  <si>
    <t>adds language to restore the Employee Classifieds section on the district e-mail system</t>
  </si>
  <si>
    <t>replaces the term "bid" with "competitive solicitation" throughout; adds language that authorizes the Superintendent to approve non-monetary contract amendments and contract amendments of limited amounts; clarifies the responsibility of the Purchasing Department in developing specifications and evaluation criteria for procuring commodities and services through competitive solicitations; prohibits communication by vendors, contractors, consultants, or their representatives with any party other than the designated purchasing agent until the School Board has awarded the competitive solicitation; permits the School Board to award contracts to one or more responsive, responsible proposers in accordance with the selection criteria published in the Request for Proposal solicitation document; updates titles of appropriate district administrators throughout; authorizes the Purchasing Director to waive requirements for competitive solicitations pursuant to the exemptions included in State Board of Education rules; establishes a policy for suspension of vendors; defines the terms "competitive solicitation," "invitation to bid," "invitation to negotiate," "proposer," and "request for proposals."</t>
  </si>
  <si>
    <t>Cheryl Olson</t>
  </si>
  <si>
    <t>revises the maximum age limit of attendance from nineteen to eighteen for students who have not earned at least 16 credits on or before opening of the school year</t>
  </si>
  <si>
    <r>
      <t>ALL SPP</t>
    </r>
    <r>
      <rPr>
        <vertAlign val="superscript"/>
        <sz val="8"/>
        <rFont val="Arial"/>
        <family val="2"/>
      </rPr>
      <t>1</t>
    </r>
  </si>
  <si>
    <r>
      <t>ES SPP</t>
    </r>
    <r>
      <rPr>
        <vertAlign val="superscript"/>
        <sz val="8"/>
        <rFont val="Arial"/>
        <family val="2"/>
      </rPr>
      <t>1</t>
    </r>
  </si>
  <si>
    <r>
      <t>HS SPP</t>
    </r>
    <r>
      <rPr>
        <vertAlign val="superscript"/>
        <sz val="8"/>
        <rFont val="Arial"/>
        <family val="2"/>
      </rPr>
      <t>1</t>
    </r>
  </si>
  <si>
    <t>Revision</t>
  </si>
  <si>
    <t>adds IV. based on revision to § 1011.03, FS; revision recommended</t>
  </si>
  <si>
    <t>adds citation, 6A-1.045111, FAC; adopted 05/03/10; revision recommended</t>
  </si>
  <si>
    <t>adds II. regarding fee schedule; tuition for adult general education program is required by 2011 appropriations bill; revision recommended</t>
  </si>
  <si>
    <t>Participation of Home Education and Private School Students in Extracurricular Activities</t>
  </si>
  <si>
    <t>New</t>
  </si>
  <si>
    <t>Children of Military Families</t>
  </si>
  <si>
    <t>Use of Time Out, Seclusion and Physical Restraint for Students with Disabilities</t>
  </si>
  <si>
    <t>adds citation 1012.335, FS; new statute 2011; revision recommended</t>
  </si>
  <si>
    <t>deletes 6A-1.057, FAC - rule repealed 11/26/08; reformats policy; citation correction necessary</t>
  </si>
  <si>
    <t>adds citation 1001.421, FS; new statute 2011; revision recommended</t>
  </si>
  <si>
    <t>adds IV. regarding persons convicted of certain crimes being allowed on campus; adds citation 856.022, FS; adds +; revision recommended</t>
  </si>
  <si>
    <t>implements the Interstate Compact on Educational Opportunity for Military Children; policy was requested by a district and is being made available to other districts</t>
  </si>
  <si>
    <t>xxxxxxx</t>
  </si>
  <si>
    <t>revises title of policy; adds II. regarding participation of private school students in athletics based on revision to § 1006.15, FS; revision recommended</t>
  </si>
  <si>
    <t>adds IX.D. consistent with revision of § 1003.573, FS;  revision recommended</t>
  </si>
  <si>
    <t>revises II. and IV. based on revision to § 1012.34, FS; reformats policy; revision recommended</t>
  </si>
  <si>
    <t>replaces II. due to the revision of § 1012.22, FS; adds citation 1012.27, FS; revision recommended</t>
  </si>
  <si>
    <t>establishes policy for service animals on campus; related revisions to ADA become effective 03/15/11; provides a basis for guidelines for use of service animals on campus; refer to DPS 2010-164 with Attachment A</t>
  </si>
  <si>
    <t>Pam Tapley</t>
  </si>
  <si>
    <r>
      <t>MS SPP</t>
    </r>
    <r>
      <rPr>
        <vertAlign val="superscript"/>
        <sz val="8"/>
        <rFont val="Arial"/>
        <family val="2"/>
      </rPr>
      <t>1</t>
    </r>
  </si>
  <si>
    <r>
      <t xml:space="preserve">revises I.A.1. and adds I.A.2. based on creation of § 1012.335, FS; adds citations 1012.33, FS and  1012.335, FS; reformats policy; </t>
    </r>
    <r>
      <rPr>
        <b/>
        <sz val="8"/>
        <color rgb="FFFF0000"/>
        <rFont val="Arial"/>
        <family val="2"/>
      </rPr>
      <t>revision necessary</t>
    </r>
  </si>
  <si>
    <r>
      <t xml:space="preserve">revises IV.  consistent with § 1012.33, FS; FS; adds citation 1012.335, FS - new 2011; </t>
    </r>
    <r>
      <rPr>
        <b/>
        <sz val="8"/>
        <color rgb="FFFF0000"/>
        <rFont val="Arial"/>
        <family val="2"/>
      </rPr>
      <t>revision necessary</t>
    </r>
  </si>
  <si>
    <t>5.343</t>
  </si>
  <si>
    <t>3.48</t>
  </si>
  <si>
    <t>Larry Brown</t>
  </si>
  <si>
    <t>adds language to comply with Florida Department of Health recommendations</t>
  </si>
  <si>
    <t>revises language to be consistent with the District Wellness Policy</t>
  </si>
  <si>
    <t>grammatical corrections</t>
  </si>
  <si>
    <t>4.143</t>
  </si>
  <si>
    <t>establishes policy to provide for a fee schedule for tuition for adult general education program as required by 2011 appropriations bill; see also proposed revisions for Rule 4.14</t>
  </si>
  <si>
    <t>Responsibilities and Authority of the School Board</t>
  </si>
  <si>
    <t>Terry Andrews</t>
  </si>
  <si>
    <t>adds III. through VI. to clarify the authority of a Board member in regard to school district employees; moves language from I. and II. to III. and IV.; adds citation 1001.49</t>
  </si>
  <si>
    <t>adds language that if a student who enrolled in a high school prior to 2011 transfers into an Osceola County high school and has a passing grade for Algebra I on their transcript, then the student shall be exempt from the Algebra I EOC assessment requirement.</t>
  </si>
  <si>
    <t>adds VII. regarding sexting; HB 75 created unnumbered section of Florida Statutes that becomes effective 10/01/11; deletes reference to personal real estate in VII.; grammatical corrections; reformats policy; revision recommended</t>
  </si>
  <si>
    <t>revises IV. to replace "assigned plus unassigned fund balances" with "fund balance not classified as restricted, committed, or unspendable"; adds VII. regarding posting budgets on district website based on revision to § 1011.03, FS and creation of  § 1011.035, FS; revision recommended</t>
  </si>
  <si>
    <t>5.25</t>
  </si>
  <si>
    <t>Foreign Exchange Students</t>
  </si>
  <si>
    <t>policy developed at the request of a district based on a recommendation in the ESOL implementation audit; policy offered for your consideration</t>
  </si>
  <si>
    <t>EMCS; 
Daryla Bungo</t>
  </si>
  <si>
    <t>EMCS;
Daryla Bungo</t>
  </si>
  <si>
    <t xml:space="preserve">revises II.B. from "Affidavit of Residence" to "Affidavit of Responsibility" </t>
  </si>
  <si>
    <t>Tuition and Fees for Post-Secondary Education</t>
  </si>
  <si>
    <t>Rae Hollenbeck</t>
  </si>
  <si>
    <t>Contracts:  Instructional and Administrative Personnel</t>
  </si>
  <si>
    <t>Melba Luciano; 
Pam Tapley</t>
  </si>
  <si>
    <t>School Board Attorney</t>
  </si>
  <si>
    <t>6.121</t>
  </si>
  <si>
    <t>Special Rules Concerning School Board Members and the Superintendent Relating to Nepotism</t>
  </si>
  <si>
    <t>Revises language to clarify the prohibition on the use of electronic devices by School Board members during meetings and permit certain electronic devices for broadcasting and recordkeeping.</t>
  </si>
  <si>
    <t>Revises language to clarify the nomination of a CPA to the Audit Advisory Committee and avoid conflicts of interest</t>
  </si>
  <si>
    <t>Revises language to clarify the prohibition of political advertisements or electioneering communications on school district property; to provide exceptions for issue advocacy or referenda that relate to public education; and to provide exceptions for parents and citizens who are not employees who enter school property for a temporary period of time.</t>
  </si>
  <si>
    <t>Prohibits a School Board Member from recommending to the Superintendent or any administrator or supervisor the employment of his or her close relative or family member in the school district; requires School Board member to abstain from voting on the Superintendent's recommendation of a close relative or family member for such employment; prohibits the employment of a close relative or family member of a serving School Board Member or Superintendent in a senior management District-based administrative position.</t>
  </si>
  <si>
    <t>5.18</t>
  </si>
  <si>
    <t>Strategic Planning</t>
  </si>
  <si>
    <t>adds citation 1003.4203, F.S.; revision recommended</t>
  </si>
  <si>
    <t>adds citations 1003.4156, 1003.428, and 1003.429, F.S.; revision recommended</t>
  </si>
  <si>
    <t>adds III.K. regarding exemption of bids, proposals, or replies to competitive solicitations from inspection and copying; adds citation 119.071, F.S.; revision recommended</t>
  </si>
  <si>
    <t>revises I. and I.A. and adds II. and IV. to clarify use of seat belts; adds citations 316.6145, 316.6146, and 1006.22, F.S.; revision recommended</t>
  </si>
  <si>
    <t>adds IV. regarding social media; grammatical corrections; reformats policy; revision recommended</t>
  </si>
  <si>
    <r>
      <t xml:space="preserve">revises I.B. to include organizations protected by law, e.g., Boy Scouts of America; adds citation 34 CFR 108 Boy Scouts of America Equal Access Act; </t>
    </r>
    <r>
      <rPr>
        <b/>
        <sz val="8"/>
        <rFont val="Arial"/>
        <family val="2"/>
      </rPr>
      <t>revision necessary</t>
    </r>
  </si>
  <si>
    <r>
      <t xml:space="preserve">revises I.G. consistent with 1002.38, F.S.; reformats policy; </t>
    </r>
    <r>
      <rPr>
        <b/>
        <sz val="8"/>
        <rFont val="Arial"/>
        <family val="2"/>
      </rPr>
      <t>revision necessary</t>
    </r>
  </si>
  <si>
    <t>new policy based on model provided by Florida School Boards Association which recommends that each district have a strategic planning policy</t>
  </si>
  <si>
    <t>6.65</t>
  </si>
  <si>
    <t>Nursing Mothers</t>
  </si>
  <si>
    <t>Section 7 of the Fair Labor Standards Act has been amended to require employers to provide reasonable unpaid breaks for a nursing mother and a private place to express milk for up to one year after the birth of the child.  Support for this is part of the Communities Putting Prevention to Work (CPPW), a Florida Department of Health program.  FADSS is partnering with DOH to promote CPPW.  Policy strongly recommended.</t>
  </si>
  <si>
    <t>EMCS;
Tammy Otterson</t>
  </si>
  <si>
    <t>revises required documentation to meet residency requirements</t>
  </si>
  <si>
    <t>revises requirements for students who are not residing with their natural parents or legal guardians to include the completion of the Temporary Educational Guardianship for Student form</t>
  </si>
  <si>
    <t>revises requirements for admission to Kindergarten to accommodate students who transfer from out of state public schools</t>
  </si>
  <si>
    <t>adds the conditions of participation in senior activities at home-zoned schools for students enrolled in alternative programs</t>
  </si>
  <si>
    <t>2.255</t>
  </si>
  <si>
    <t xml:space="preserve">  </t>
  </si>
  <si>
    <t>adds language per SBR 6A-1.09941, FAC, regarding end of course exams requirements and transfer students.</t>
  </si>
  <si>
    <t>Confidentiality of Internal Investigations</t>
  </si>
  <si>
    <t>6.361</t>
  </si>
  <si>
    <t>Alcohol and Drug-Free Workplace</t>
  </si>
  <si>
    <t>revises policy language to comply with changes to Section 1001.371, Florida Statutes, that stipulate the dates upon which School Boards are required to reorganize annually in November during election and non-election years and that permit flexibility around Thanksgiving.</t>
  </si>
  <si>
    <t>establishes policy language that defines types of internal investigations, referral of findings to appropriate authorities, and the maintenance of confidentiality within Florida law.</t>
  </si>
  <si>
    <t>revises policy language to comply with changes to Section 440.102, Florida Statutes, that replace references to "safety sensitive" with "mandatory drug testing" positions.</t>
  </si>
  <si>
    <t>adds policy language that complies with new Section 1002.3105, Florida Statutes, that establishes the Academically Challenging Curriculum to Enhance Learning (ACCEL) acceleration program within our school district's existing Response to Intervention (RtI) framework</t>
  </si>
  <si>
    <t>adds policy language that establishes an attendance policy for district virtual instruction programs per an FDOE audit recommendation</t>
  </si>
  <si>
    <t>updates policy language that complies with Section 1003.41, Florida Statutes, and that references Florida's Next Generation Sunshine State Standards and Common Core State Standards</t>
  </si>
  <si>
    <t>revises policy language to update course titles in the general academic requirements section</t>
  </si>
  <si>
    <t>adds policy language to include Florida End of Course Assessments (EOC) under possible grade-level assessments</t>
  </si>
  <si>
    <t>adds policy language to include "or designee" to authorize accelerated promotion to an appropriate instructional assignment</t>
  </si>
  <si>
    <t>revises policy language to replace the obsolete term "child study team" with "RtI Intervention Assistance Team"</t>
  </si>
  <si>
    <t>adds policy language to include Post-Secondary Education Readiness Test (PERT) scores as one of the qualifications within college preparatory courses of study</t>
  </si>
  <si>
    <t>revises policy language to delete references to Endeavor and COPE</t>
  </si>
  <si>
    <t>revises policy language to update courses in the Advanced Placement Scholars course of study</t>
  </si>
  <si>
    <t>revises policy language to update references to Valencia College and remove redundant language regarding dual enrollment</t>
  </si>
  <si>
    <t>adds policy language to qualify that "eligible" credits determine promotion to the next grade level</t>
  </si>
  <si>
    <t>adds policy language to include reference to US History under the Florida End of Course Assessments (EOC) section</t>
  </si>
  <si>
    <t>deletes policy language that required students to take and fail to pass three times state assessments required toward graduation</t>
  </si>
  <si>
    <t>revises policy language to comply with FDOE technical assistance regarding transfer students and EOC exam requirements</t>
  </si>
  <si>
    <t>Lissette Brizendine</t>
  </si>
  <si>
    <t>adds VI. and VII. related to concussion and head injury; adds citation 943.0438, FS; revision recommended</t>
  </si>
  <si>
    <t>adds III. regarding Florida Virtual School students; revises title of policy; revision recommended</t>
  </si>
  <si>
    <t>Participation of Home Education, Private School and Virtual School Students in Extracurricular Activities</t>
  </si>
  <si>
    <t>implements 1003.4281, FS, Early High School Graduation; policy required</t>
  </si>
  <si>
    <t>Early High School Graduation</t>
  </si>
  <si>
    <t>implements 1002.3105, FS, Academically Challenging Curriculum to Enhance Learning; policy recommended</t>
  </si>
  <si>
    <t>Academic Acceleration</t>
  </si>
  <si>
    <t>revises policy to include academic acceleration and early graduation; adds citations 1002.3105 and 1003.4281, FS; adds citations 1003.4156, 1003.428, and 1003.429, FS from previous revision; revision recommended</t>
  </si>
  <si>
    <t>4.113</t>
  </si>
  <si>
    <t>4.117</t>
  </si>
  <si>
    <t>Lissette Brizendine, Pam Tapley</t>
  </si>
  <si>
    <r>
      <t xml:space="preserve">revises I., III., IV., and VI. to replace DOE with DACS; deletes citations1006.06 and 1006.0605, FS and 6A-7.040, 6A-7.041, 6A-7.0411, and 6A-7.045, FAC; adds citations 570.98 and 570.981, FS and 5P-1.001, 5P-1.002, 5P-1.003, and 5P-1.005, FAC; school nutrition transferred to DACS; </t>
    </r>
    <r>
      <rPr>
        <b/>
        <sz val="8"/>
        <color rgb="FFFF0000"/>
        <rFont val="Arial"/>
        <family val="2"/>
      </rPr>
      <t>revision necessary</t>
    </r>
  </si>
  <si>
    <r>
      <t xml:space="preserve">revises II.; deletes citation 1006.0606, FS; adds citations 570.981 and 570.982, FS and 5P-1.001 and 5P-1.003, FAC; school nutrition transfered to DACS; </t>
    </r>
    <r>
      <rPr>
        <b/>
        <sz val="8"/>
        <color rgb="FFFF0000"/>
        <rFont val="Arial"/>
        <family val="2"/>
      </rPr>
      <t>revision necessary</t>
    </r>
  </si>
  <si>
    <r>
      <t xml:space="preserve">revises VI.; deletes citations 1006.06, FS and 6A-7.0411, FAC; adds citations 570.981, FS and 5P-1.003, FAC; school nutrition transferred to DACS; </t>
    </r>
    <r>
      <rPr>
        <b/>
        <sz val="8"/>
        <color rgb="FFFF0000"/>
        <rFont val="Arial"/>
        <family val="2"/>
      </rPr>
      <t>revision necessary</t>
    </r>
  </si>
  <si>
    <r>
      <t xml:space="preserve">revises V.; deletes citations 1006.06, FS and 6A-7.040, 6A-7.041, 6A-7.0411, and 6A-7.045, FAC; adds citations 570.981, FS and 5P-1.001, 5P-1.002, 5P-1.003, and 5P-1.005, FAC; school nutrition transferred to DACS; </t>
    </r>
    <r>
      <rPr>
        <b/>
        <sz val="8"/>
        <color rgb="FFFF0000"/>
        <rFont val="Arial"/>
        <family val="2"/>
      </rPr>
      <t>revision necessary</t>
    </r>
  </si>
  <si>
    <r>
      <t xml:space="preserve">deletes citations 1006.06 and 1006.0606, FS and 6A-7.040, 6A-7.041, and 6A-7.042, FAC; adds citations 570.981 and 570.982, FS and 5P-1.001, 5P-1.002, and 5P-1.003, FAC; school nutrition transferred to State Department of Agriculture and Consumer Services (DACS); </t>
    </r>
    <r>
      <rPr>
        <b/>
        <sz val="8"/>
        <color rgb="FFFF0000"/>
        <rFont val="Arial"/>
        <family val="2"/>
      </rPr>
      <t>revision necessary</t>
    </r>
  </si>
  <si>
    <r>
      <t xml:space="preserve">deletes citation 6B-4.009, FAC; adds citation 6A-5.056, FAC; rule transferred; </t>
    </r>
    <r>
      <rPr>
        <b/>
        <sz val="8"/>
        <color rgb="FFFF0000"/>
        <rFont val="Arial"/>
        <family val="2"/>
      </rPr>
      <t>revision necessary</t>
    </r>
  </si>
  <si>
    <r>
      <t xml:space="preserve">deletes citations 1006.06, FS and 6A-7.040, FAC; adds citations 570.981, FS and 5P-1.001, FAC; school nutrition transferred to DACS; </t>
    </r>
    <r>
      <rPr>
        <b/>
        <sz val="8"/>
        <color rgb="FFFF0000"/>
        <rFont val="Arial"/>
        <family val="2"/>
      </rPr>
      <t>revision necessary</t>
    </r>
  </si>
  <si>
    <t>revises second introductory paragraph to add the Florida Department of Agriculture and Consumer Services (DACS);  adds citation 5P-1.003, FAC; school nutrition transferred to DACS; revision recommended; 03/09/12: adds III.K. regarding exemption of bids, proposals, or replies to competitive solicitations from inspection and copying; adds citation 119.071, F.S.; revision recommended</t>
  </si>
  <si>
    <t>EMCS; 
Rae Hollenbeck</t>
  </si>
  <si>
    <r>
      <t xml:space="preserve">revises introductory paragraph to reflect new free and reduced lunch application process; revises I. and III. to replace DOE with DACS; deletes citations1006.06 and 1006.0605, FS and 6A-7.0421,  FAC; adds citations 570.98 and 570.981, FS and 5P-1.004, FAC; school nutrition transferred to DACS; </t>
    </r>
    <r>
      <rPr>
        <b/>
        <sz val="8"/>
        <color rgb="FFFF0000"/>
        <rFont val="Arial"/>
        <family val="2"/>
      </rPr>
      <t>revision necessary</t>
    </r>
  </si>
  <si>
    <t>deletes paragraph I.A.1.e. to comply with state law</t>
  </si>
  <si>
    <t>repeals existing rule</t>
  </si>
  <si>
    <t>deletes language to clarify prohibition against political solicitation</t>
  </si>
  <si>
    <t>Jay Wheeler; Staff</t>
  </si>
  <si>
    <t>revises I.A. to include the standard Facilities Use Agreement form; adds new I.B. to permit activities such as a community issues forum; updates subsequent paragraph designations</t>
  </si>
  <si>
    <t>Michael Allen</t>
  </si>
  <si>
    <t>Lissette Brizendine, 
Michael Allen, 
Pam Tapley</t>
  </si>
  <si>
    <t>revises paragraph IX.A. to permit Board members to use personal devices and computers to review meeting materials, calendars, etc., during Board meetings</t>
  </si>
  <si>
    <t>Todd Seis</t>
  </si>
  <si>
    <t>John Boyd; 
Larry Brown</t>
  </si>
  <si>
    <t>adds the section "International Baccalaureate Diploma Program," outlines its curriculum, and specifies its requirements</t>
  </si>
  <si>
    <t>revises the section "Grades 6-12 Percent Point Value Definition" to comply with input from the National Collegiate Athletics Association (NCAA) that weights for rigorous academic courses be applied for reasons other than the calculation of Grade Point Averages (GPA); deletes the term "Pacer Points."</t>
  </si>
  <si>
    <t>updates School Board members and staff in frontispiece</t>
  </si>
  <si>
    <t>updates the section "Florida Comprehensive Assessment Test (FCAT) Requirement" to reflect Florida Department of Education technical assistance memorandum on concordant scores; deletes obsolete language.</t>
  </si>
  <si>
    <t>Count of Status Since 2006</t>
  </si>
  <si>
    <t>Tammy Otterson</t>
  </si>
  <si>
    <t>revises paragraph I. to permit substitute certificates to be valid for five (5) school fiscal years</t>
  </si>
  <si>
    <t>revises paragraph II. to permit an eligible student who has successfully completed three (3) or more years of a high school program of choice and who moves to a different residential attendance zone within the School District to finish the same program at the high school where he or she enrolled and began the program upon the condition that the eligible student fulfills the requirements to continue the program and completes the appropriate out of zone contract.</t>
  </si>
  <si>
    <t>revises paragraph V. to define the acronym DROP (e.g., Deferred Retirement Option Plan); adds paragraph VI. to include the criteria that require employees entering DROP to maintain a minimum reserve of sick leave days</t>
  </si>
  <si>
    <t>revises citation in paragraph I.; adds new paragraph II. to clarify intent of adjunct certificates; adds paragraph III. to state intent to hire adjunct educators to increase course offerings and online instruction; adds paragraph IV. to specify criteria for renewal of adjunct certificates and employment of adjunct educators; renumbers former paragraph II. as paragraph V.</t>
  </si>
  <si>
    <t>adds citation 119.071, FS; deletes (3) 119.07, FS; revision recommended</t>
  </si>
  <si>
    <t>adds citation 1013.42, FS; revision recommended</t>
  </si>
  <si>
    <t>deletes citation 6A-7.042; adds citation 5P-1.003, FAC; school nutrition transferred to DACS; revision necessary</t>
  </si>
  <si>
    <t>School Concurrency, Implementation of</t>
  </si>
  <si>
    <t>adds citation 1013.36, FS; revision recommended; deletes citations 6A-7.040, 6A-7.041, 6A-7.0411, and 6A-7.045, FAC; rules irrelevant to policy and also repealed; revision necessary</t>
  </si>
  <si>
    <t>adds II.C. to define "Certified Homeless Youth"; adds citation 382.002, FS;  revision recommended</t>
  </si>
  <si>
    <t>adds IV.G. to include "[a]gency personnel information that is excluded under the provisions of 119.071, F.S."; adds citations 119.07 and 119.071, FS; revision recommended</t>
  </si>
  <si>
    <t>updates staff in frontispiece</t>
  </si>
  <si>
    <t>adds language to reinstate an attendance requirement for course exams wherein if a student has more than ten (10) “unexcused” absences, then he or she shall not be eligible for exemptions from period, quarter, or semester exams</t>
  </si>
  <si>
    <t>updates the Response to Intervention section to reflect the district's Multi-Tiered System of Supports (MTSS) and Problem Solving/ Response to Intervention (PS/RtI) framework and to establish school-based Problem Solving Teams to identify students in need and to determine appropriate interventions</t>
  </si>
  <si>
    <t>Domestic Partnership Benefits</t>
  </si>
  <si>
    <t>Student Use of Personal Technology</t>
  </si>
  <si>
    <t>Gifts of Computers and Technical Equipment</t>
  </si>
  <si>
    <t>Ryan Adams</t>
  </si>
  <si>
    <t>Ken Debord</t>
  </si>
  <si>
    <t>Sonia Esposito</t>
  </si>
  <si>
    <t>repeals rule since applicable language in Florida Statutes expired on October 02, 2008</t>
  </si>
  <si>
    <t>6.921</t>
  </si>
  <si>
    <t>7.79</t>
  </si>
  <si>
    <t>8.63</t>
  </si>
  <si>
    <t>establishes policy language that outlines standards for the acceptance and use of donated computers and technical equipment that are compatible and consistent with the school district's network and instructional program</t>
  </si>
  <si>
    <t>revises XII. B. to reflect recent changes in statute that govern the due dates for submitting charter applications for initial feedback and final review</t>
  </si>
  <si>
    <t>revises II.D. to add "performance enhancing drugs (PEDs), including but not limited to anabolic steroids."</t>
  </si>
  <si>
    <t>revises IX. regarding the availability of a automatic external defibrillator (AED) and XI. regarding student eligibility for interscholastic extracurricular student activities to participate in order to be consistent with FHSAA rules</t>
  </si>
  <si>
    <t>revises VIII. to govern the employee's use of his or her school district employee identification badge to attend any school district activity free of charge in order to be consistent with FHSAA rules</t>
  </si>
  <si>
    <t>revises I.A. and B. to delete obsolete policy language and to add policy language in order to be consistent with FHSAA rules for athletic eligibility of students who transfer</t>
  </si>
  <si>
    <t>Angela Marino; EMCS</t>
  </si>
  <si>
    <t>adds language that for truancy purposes, five (5)  tardies to school or five (5) early departures or a combination thereof that equals five (5) shall equal one unexcused absence</t>
  </si>
  <si>
    <t>establishes policy language that implements the school district's Bring Your Own Device (BYOD) initiative in order to permit students to use their own technological devices under specified terms and conditions</t>
  </si>
  <si>
    <t>revises IV., VI., XI., XIII., and XIV. to support the school district's Bring Your Own Device (BYOD) initiative; revises VIII. to clarify appropriate use of the Employee Classifieds FirstClass conference folder; grammatical corrections</t>
  </si>
  <si>
    <t>revises possible grade level assessments to include current district assessments</t>
  </si>
  <si>
    <t>establishes policy language that permits eligible school district employees the opportunity to purchase insurance benefits for unmarried opposite-sex and same-sex partners and that specifies eligibility criteria for this benefit</t>
  </si>
  <si>
    <t>revises the number of high school credits middle school students may take and transfer to high school</t>
  </si>
  <si>
    <t>revises Tech Prep to Career Pathways</t>
  </si>
  <si>
    <t>clarifies the requirement that an eligible student who selects the 24 credit graduation option must declare his or her intent to graduate early prior to the first day of the second semester of the school year in which he or she intends to graduate</t>
  </si>
  <si>
    <t>clarifies that summer graduation ceremonies shall depend upon the number of eligible student participants and available funds</t>
  </si>
  <si>
    <t>revises the course requirements for the Advanced Placement Scholar (APS) program</t>
  </si>
  <si>
    <t>revises the End of Course (EOC) exam requirements to reflect recent changes in Florida Statutes</t>
  </si>
  <si>
    <t>revises I.A. and II.A. to include cyberbullying; adds II.B. to define cyberbullying; adds III.C. to clarify the conditions of prohibition of bullying and harassment; adds VII.C. to permit investigations to use computers without web-filtering software; revises X.A. to clarify what reports of incidents of bullying and harassment must include; revises X.B. to include SESIR definitions of bullying and harassment and to add related incidents to be coded; revises X.D. to clarify data to be reported; XIII.D. to clarify format used to inform students about this policy.</t>
  </si>
  <si>
    <t>NEW; REPEALED 01-29-13</t>
  </si>
  <si>
    <t>Use of Time Out, Seclusion, and Physical Restraint for Students with Disabilities</t>
  </si>
  <si>
    <t>adds the citation for Section 1001.50, Florida Statutes</t>
  </si>
  <si>
    <t>adds "Human Resources Investigation Manual" to list of District manuals</t>
  </si>
  <si>
    <t>revises paragraphs III. and VII.B. to clarify that a seclusion time out room must comply with the rule of the State Fire Marshall</t>
  </si>
  <si>
    <t>revises "Certificate of Physical Examination" to "Proof of Physical Examination"; revises language to reflect recommendations from the Health Department and staff regarding requirements for enrollment</t>
  </si>
  <si>
    <t>revises language to reflect recommendations from the Health Department and staff regarding required vaccines</t>
  </si>
  <si>
    <t>revises paragraphs III. and X. to comply with Section 1001.50, Florida Statutes; adds citations 286.0114, FS and 1001.371, FS</t>
  </si>
  <si>
    <t>adds III.; list of emergency response agencies responsible for notifying district of emergencies must be listed with type of emergency; adds IV.C.; revision necessary based on revision to 1006.07, FS</t>
  </si>
  <si>
    <t>revises III.; adds citation 256.015, FS; revision recommended</t>
  </si>
  <si>
    <t>adds IV. and V. and revises VIII. based on revision to 1012.467, FS; revises paragraph reference in X.; revision recommended</t>
  </si>
  <si>
    <t>revises I. based on revision to 1003.4281, FS.; revision necessary</t>
  </si>
  <si>
    <t>Bullying and Harassment</t>
  </si>
  <si>
    <t>revisions based on changes to 1006.147, FS and revision to DOE model policy; revision necessary</t>
  </si>
  <si>
    <t>revises II.E. based on 316.305, FS; adds citation 316.305, FS; revision recommended</t>
  </si>
  <si>
    <t>adds III. regarding ethics training for superintendent and School Board members; adds citation 112.3142, FS; revision recommended</t>
  </si>
  <si>
    <t>revises II. B. based on revision to 119.071, FS; adds citation 119.071, FS; revision recommended</t>
  </si>
  <si>
    <t>adds IV. B. related to following laws including the Florida Ban on Texting While Driving Law; adds citation 316.305, FS; revision recommended</t>
  </si>
  <si>
    <t>adds II. related to following laws including the Florida Ban on Texting While Driving Law; adds citation 316.305, FS; revision recommended</t>
  </si>
  <si>
    <t>adds IV. based on revision to 1008.25, FS; revision recommended</t>
  </si>
  <si>
    <t>adds citation 847.012, FS; revision recommended</t>
  </si>
  <si>
    <t>revises V. and IX.; deletes citation 1003.429, FS; law repealed; revision necessary</t>
  </si>
  <si>
    <t>Student Dignity</t>
  </si>
  <si>
    <t>Advertising and Commercial Activities</t>
  </si>
  <si>
    <t>Lissette Brizendine, 
Michael Allen</t>
  </si>
  <si>
    <t>revises grading policy to include best practices in grading student achievement</t>
  </si>
  <si>
    <t>adopts policy to specify approved classroom behavior management techniques</t>
  </si>
  <si>
    <t>revises policy to direct staff to avoid the use of seclusion</t>
  </si>
  <si>
    <t>revises entire policy to provide guidelines for advertisement and commercial activities on School Board property</t>
  </si>
  <si>
    <t>revises I.J. to clarify further the District's policy prohibiting weapons and firearms on School Board property with exceptions for law enforcement officers; adds citations 790.001 and 790.115</t>
  </si>
  <si>
    <t>revises IV. to include guidelines for signage to notify students and visitors to school campuses regarding searches using metal detection devices and canine sniffers and V. to include metal detection devices</t>
  </si>
  <si>
    <t>adds IX.A. and IX.B. to establish standard e-mail signatures</t>
  </si>
  <si>
    <t>5.301</t>
  </si>
  <si>
    <t>5.325</t>
  </si>
  <si>
    <t>NEW; REPEALED 12-17-13</t>
  </si>
  <si>
    <t>revises "Sunshine State Standards/ Next Generation Sunshine State Standards" to "Florida Standards"</t>
  </si>
  <si>
    <t>Social Media</t>
  </si>
  <si>
    <t>replaces references to the Florida Assessments for Instruction in Reading (FAIR) with the appropriate Renaissance Learning Reading or Mathematics assessment</t>
  </si>
  <si>
    <t>grammatical and stylistic changes to improve readability</t>
  </si>
  <si>
    <t>revises the Student Performance Level Charts to update the assessments and scores used for decision-making in regard to student remediation, enrichment, and progression to the next grade level</t>
  </si>
  <si>
    <t>revises graduation requirements charts to comply with the Florida Department of Education's technical assistance for the 2010-11 through 2013-14 high school student cohorts</t>
  </si>
  <si>
    <t>revises section on required statewide assessments to comply with the Florida Department of Education's technical assistance for the 2010-11 through 2013-14 high school student cohorts</t>
  </si>
  <si>
    <t>adds section on high school student diploma designations per recent changes in state law</t>
  </si>
  <si>
    <t>restructures Tables of Contents to provide a more comprehensive list of topics and hyperlinks for efficient references to these topics</t>
  </si>
  <si>
    <t>Michael Akes</t>
  </si>
  <si>
    <t>Lissette Brizendine, 
Michael Allen, 
Michael Akes</t>
  </si>
  <si>
    <t>aligns policy language in the rule with terminology in existing state law</t>
  </si>
  <si>
    <t>revises policy language for the appropriate use of District cell phones and employees' personal cell phones while at work</t>
  </si>
  <si>
    <t>articulates clear policy language that defines social media; establishes the appropriate access and use of District social media sites; and establishes expectations for employees' acceptable use of personal social media sites</t>
  </si>
  <si>
    <t>establishes policy language for Grade 12 students with disabilities served in self-contained classrooms to participate in senior activities</t>
  </si>
  <si>
    <t>adds to the definition of the term tobacco (e.g., "substance represented to be a tobacco product or device associated with tobacco, including but not limited to electronic cigarettes, smokeless tobacco or any matter")</t>
  </si>
  <si>
    <t>clarifies District employee's right to detain temporarily and question students; clarifies the administrator's or designee's right to search students' personal property on school grounds, seize stolen or illegal property, and turn over such items to local law enforcement authorities.</t>
  </si>
  <si>
    <t>revises II.; adds citations 435.03 and 435.04, FS; revision recommended</t>
  </si>
  <si>
    <t>adds citation 1003.428, FS; deletes citations 1003.413, FS, 1003.43, FS, and 6A-1.0941, FAC - statutes and rule repealed; revision recommended</t>
  </si>
  <si>
    <t>adds virtual instruction; adds citations 1002.321, FS and 1003.4295, FS; deletes citations 1003.429, FS, 1003.43, FS, and 6A-1.0941, FAC; statutes and rule repealed; revision recommended</t>
  </si>
  <si>
    <t>deletes citation 1003.429, FS; statute repealed</t>
  </si>
  <si>
    <t>adds citation 1003.428, FS; deletes citation 1003.43, FS - statute repealed; revision recommended</t>
  </si>
  <si>
    <t>deletes citations 1006.02, FS and 1007.21, FS - statutes repealed; revision recommended</t>
  </si>
  <si>
    <t>deletes citation 1013.42, FS - statute repealed; revision recommended</t>
  </si>
  <si>
    <t>revises VI.; revision requested by district</t>
  </si>
  <si>
    <t>adds V. permitting the Superintendent to establish training and/ or procedures that direct employees in regard to this rule; adds VI. requiring administrators to consult with the Chief Human Resources Officer or his or her designee prior to applying to any employee progressive discipline that either cites or relates to this rule</t>
  </si>
  <si>
    <t>revises I.A., II.A., VI.A., X.A., and XII. to align policy language with recommendations from recent FLDOE review</t>
  </si>
  <si>
    <t>revises "Permitted Absences" to "Pre-Arranged Excused Absences"; revises policy language to specify the criteria for such absences</t>
  </si>
  <si>
    <t>revises the criteria for the maximum age limit for attendance to comply with state law</t>
  </si>
  <si>
    <t>revises references to "FCAT" to "state assessments"</t>
  </si>
  <si>
    <t>revises "Gifted Education Plan (GEP)" to "Education Plan (EP)" to comply with federal and state law</t>
  </si>
  <si>
    <t>revises attendance requirements for Exceptional Student Education (ESE) students</t>
  </si>
  <si>
    <t>deletes section entitled "High School Courses of Study"</t>
  </si>
  <si>
    <t>revises language to define the Zenith School alternative school program</t>
  </si>
  <si>
    <t>revises language to define the ESE curriculum</t>
  </si>
  <si>
    <t>revises section entitled "Advanced Placement (AP) Scholars Program" to "Advanced Placement (AP) Program" and clarifies its requirements</t>
  </si>
  <si>
    <t>adds section entitled "Advanced International Certificate of Education (AICE) Diploma Program" and defines the requirements of this program</t>
  </si>
  <si>
    <t>deletes the electronic Personal Education Plan (ePEP) requirement for Career and Technical Education (CTE) programs</t>
  </si>
  <si>
    <t>revises the section entitled "Cooperative Education and On-the-Job Training (OJT)" and the requirements of this program</t>
  </si>
  <si>
    <t>revises language to permit students to use a combination of "any virtual education" courses and regular public high school courses to meet graduation requirements</t>
  </si>
  <si>
    <t>deletes the section entitled "Volunteer Service Credit"</t>
  </si>
  <si>
    <t>revises the list of "Possible Assessments" to reflect new state assessments</t>
  </si>
  <si>
    <t>deletes the section entitled "Student Performance Level Chart"</t>
  </si>
  <si>
    <t>revises language to include Multi-Tiered System of Support (MTSS) for Gifted students</t>
  </si>
  <si>
    <t>revises language for Access Points for Florida Standards to include social studies for ESE students</t>
  </si>
  <si>
    <t>adds section entitled "Graduation Requirements Charts" for each cohort of graduating students; deletes obsolete charts; adds new charts with graduation requirements clarified; deletes redundant or obsolete policy language</t>
  </si>
  <si>
    <t>adds paragraph to clarify when ESE students may take Level 1 courses for graduation</t>
  </si>
  <si>
    <t>updates citations for Florida Statutes throughout as appropriate</t>
  </si>
  <si>
    <t>revises section entitled "End of Course (EOC) Assessment Requirements" to clarify when an ESE may waive these requirements</t>
  </si>
  <si>
    <t>revises references to ESE accommodations for state assessments to comply with state law</t>
  </si>
  <si>
    <t>deletes section entitled "Special Diploma, Option 1A"; revises section entitled "Special Diploma, Option 1B" to simply "Special Diploma, Option 1."</t>
  </si>
  <si>
    <t>deletes section entitled "General Educational Development (GED)"</t>
  </si>
  <si>
    <t>revises the section entitled "Participation in Graduation Ceremonies" to clarify requirements</t>
  </si>
  <si>
    <t>revises requirements for ESE students to participate in statewide alternate assessments</t>
  </si>
  <si>
    <t>revises section policy language to clarify when transfer course grades may be used in calculations for class rank; when class rank determinations shall occur; and establishes a committee to review parent complaints in regard to class ranks for students</t>
  </si>
  <si>
    <t>Weapons</t>
  </si>
  <si>
    <t>Tobacco Free Environment</t>
  </si>
  <si>
    <t>adopts policy language pursuant to 790.001, FS and 790.115, FS that defines the term weapons, prohibits unauthorized employees from possessing weapons on school property, and establishes policy for specific employees, such as School Resource Officers, whom the Superintendent or his or her designee may authorize to possess weapons; includes an exception for sworn law enforcement officers pursuant to their official duties.</t>
  </si>
  <si>
    <t>revises IX.A. regarding the required signature format for District e-mails to permit employees to add an award/ honor designation and school/ department logo; to require the addition of the District Vision Statement and work e-mail address; to require the use of a font that is compliant with federal guidelines for the Americans with Disabilities Act.</t>
  </si>
  <si>
    <t>8.601</t>
  </si>
  <si>
    <t>revises the title of this policy to reflect the District's intent; adds clarifying language that reflects recommendations from the Florida Department of Health and the American Lung Association in Florida; establishes that tobacco use in any form (e.g., real, electronic, or simulated) is prohibited for anyone at any time on School Board property or at off campus school-sponsored events; adds exception for tobacco products in supervised but limited educational activities; adds language for notice and communication of this policy, education and cessation programs, and disciplinary actions for students and employees.</t>
  </si>
  <si>
    <t xml:space="preserve">revises IV. to prohibit interference with an internal investigation by engaging in obstructive behaviors such as but not limited to attempting to influence, delay, or prevent the testimony of a witness; revises VI. to clarify that noncompliance with this policy shall be subject to disciplinary action </t>
  </si>
  <si>
    <t>revises I.E. to clarify that nonprofit organizations without 501(c)(3) status may use School Board buildings for fundraising purposes, when prior approval is obtained from the school principal and the Superintendent; revises I.J.3. to permit the Superintendent to select a designee to approve exceptions to this rule regarding weapons in order to be consistent with proposed new School Board Rule 6.97.</t>
  </si>
  <si>
    <t>revises policy language to repeal special diploma options for Grade 09 ESE students who enroll during the 2014-15 school year in order to comply with Sections 1003.4282 and 1008.22, Florida Statutes, State Board Rule 6A-6.0312, and State Board Rule 6A-1.09963 as proposed</t>
  </si>
  <si>
    <t>revises policy language to provide that if an honors course from a specified list is paired with a similar AP course in a student’s schedule, then the student will be awarded course weight on a 5.0 scale for the honors course</t>
  </si>
  <si>
    <t>revises I. to clarify reference to District as "School Board"; revises III.D. to IV. through III.Q. to XIX.; adds IV. to replace "Manager" with "Advisor"; adds X. to define "Operating Funds" and "Core Funds"; adds XI. "Risk and Diversification"; adds XII. "Master Repurchase Agreement"; adds XIII. to replace "Telerate Information System" with "Tradeweb" and removes the exemption of Money Market funds from a bid requirement; adds XIV. to add and define "Permitted Investments" and "General Investment and Portfolio Limits"; deletes L.1. through L.9.; adds XV. to permit investment in derivative products and reverse repurchase agreements as stated in XIV.; adds XVI. to define criteria for investment performance of short-term and long-term funds; adds XVII. to include additional criteria for required quarterly and annual investment reporting; adds XIX. to establish that the School Board shall approve any changes to this policy; and adds XX. to establish a "District Investment Procedures Manual."</t>
  </si>
  <si>
    <t>6.97</t>
  </si>
  <si>
    <t>revises II.D. to clarify the possible consequences for an employee who uses a personal cellular telephone or other personal communication device to conduct District business</t>
  </si>
  <si>
    <t>Security of Tests</t>
  </si>
  <si>
    <t>adds citation 1008.24, FS; revision recommended</t>
  </si>
  <si>
    <t>adds citation 1006.40, FS; revision recommended</t>
  </si>
  <si>
    <t>adds citation 1006.40. FS</t>
  </si>
  <si>
    <t>adds citations 1002.222, FS and 20 USC 1232g; revision recommended</t>
  </si>
  <si>
    <t>adds citations 1008.22 and 1012.3401, FS; revision recommended</t>
  </si>
  <si>
    <t>District and Statewide Assessment Program</t>
  </si>
  <si>
    <t>revises II.C., III., and XII.; adds citation 743.067, FS; revision recommended</t>
  </si>
  <si>
    <t>adds II., III., and V.; revises VII.A.; adds citation 1002.222, FS; revision recommended</t>
  </si>
  <si>
    <t>EMCS; STAFF</t>
  </si>
  <si>
    <t>revises I.; deletes citation 1003.428; law repealed; revision required</t>
  </si>
  <si>
    <t>revises policy consistent with 1006.28, FS; adds citation, 1006.28, FS; reformats policy; adds * - policy required; revision required</t>
  </si>
  <si>
    <t>deletes citation 1003.428; law repealed; revision required</t>
  </si>
  <si>
    <t>adds citations 381.88 and 381.885, FS; adds citations  6A-6.0251, 6A-6.0252, and 6A-6.0353, FAC; revision required</t>
  </si>
  <si>
    <t>replaces Florida Comprehensive Assessment Test (FCAT) with Florida Standards Assessment (FSA) throughout where appropriate</t>
  </si>
  <si>
    <t>adds III. in order to comply with Section 1008.22, Florida Statutes, that require school boards to adopt policies for selection, development, administration, and scoring of local assessments and for collection of assessment results; grammatical correction in title; revision required</t>
  </si>
  <si>
    <t>revises policy language regarding grading of student work to reflect standards-based grading practices so that a student's grades reflect mastery of state standards</t>
  </si>
  <si>
    <t>revises policy language to prohibit exemptions for students from course exams</t>
  </si>
  <si>
    <t>revises policy language to establish criteria for the appropriate weights of District End of Year (EOY) and state End of Course (EOC) exams and for the formula used to calculate final course grades</t>
  </si>
  <si>
    <t>revises policy language regarding the requirements for participation in the Middle School Acceleration program, the inclusion of course grades for accelerated courses into the student's high school Grade Point Average (GPA), and credits earned toward high school graduation</t>
  </si>
  <si>
    <t>revises policy language to clarify the graduation requirements for transfer students</t>
  </si>
  <si>
    <t>4.61</t>
  </si>
  <si>
    <t>establishes roles and responsibilities related to maintaining the security of state and local assessments; policy recommended</t>
  </si>
  <si>
    <t>revises policy language to reflect non-technical, grammatical adjustments within the sections for graduation requirements for ESE students</t>
  </si>
  <si>
    <t>revises policy language to remove the option that the Director of Exceptional Student Education (ESE) may approve modifications to course requirements for eligible ESE students who seek Special Diplomas</t>
  </si>
  <si>
    <t>revises policy language to clarify that specified instruction and services for eligible ESE students through the Free Appropriate Public Education (FAPE) provision extend until the day the student attains the age of twenty-two (22)</t>
  </si>
  <si>
    <t>revises policy language to clarify that Level 3 course are defined in the Florida Course Code Directory</t>
  </si>
  <si>
    <t>revises I.A., I.C., IV.A., and VI.A.1. in order to comply with Executive Order 13672 and related federal regulations regarding Equal Employment Opportunity; revision required</t>
  </si>
  <si>
    <t>revises policy language to clarify that an ESE student may elect to change to a Standard Diploma option, but once an ESE student changes to a Standard Diploma option, the student cannot revert back to the Special Diploma option.</t>
  </si>
  <si>
    <t>5.327</t>
  </si>
  <si>
    <t>Hazing</t>
  </si>
  <si>
    <t>revises III. and X. to replace Chapter 2013-227, Laws of Florida, with Section 286.0114, Florida Statutes; grammatical correction; revision recommended</t>
  </si>
  <si>
    <t>creates a policy required by Section 1006.135, Florida Statutes, that defines hazing; establishes requirements for reporting an act of hazing; provides for a referral of victims and perpetrators of hazing for counseling; establishes disciplinary action of students; and establishes requirements for reporting incidents of hazing to the Florida Department of Education. (revisions required)</t>
  </si>
  <si>
    <r>
      <t xml:space="preserve">revises the </t>
    </r>
    <r>
      <rPr>
        <i/>
        <sz val="8"/>
        <rFont val="Arial"/>
        <family val="2"/>
      </rPr>
      <t>School Uniform Dress Code</t>
    </r>
    <r>
      <rPr>
        <sz val="8"/>
        <rFont val="Arial"/>
        <family val="2"/>
      </rPr>
      <t xml:space="preserve"> to include black as a color option for skirts and pants and to permit hooded outer garments upon the condition that the student removes the hood on school property and at school-sponsored events.</t>
    </r>
  </si>
  <si>
    <r>
      <t xml:space="preserve">revises </t>
    </r>
    <r>
      <rPr>
        <i/>
        <sz val="8"/>
        <rFont val="Arial"/>
        <family val="2"/>
      </rPr>
      <t>General Dress Code Policy Requirements</t>
    </r>
    <r>
      <rPr>
        <sz val="8"/>
        <rFont val="Arial"/>
        <family val="2"/>
      </rPr>
      <t xml:space="preserve"> to permit exceptions for students in Kindergarten, Grade 01, and individual cases based upon the discretion of the principal or his or her designee</t>
    </r>
  </si>
  <si>
    <r>
      <t xml:space="preserve">revises the </t>
    </r>
    <r>
      <rPr>
        <i/>
        <sz val="8"/>
        <rFont val="Arial"/>
        <family val="2"/>
      </rPr>
      <t>Violation of the Policy of Unacceptable Appearance</t>
    </r>
    <r>
      <rPr>
        <sz val="8"/>
        <rFont val="Arial"/>
        <family val="2"/>
      </rPr>
      <t xml:space="preserve"> to define unacceptable body piercings and hair cuts, colors, or styles that disrupt or distract from the orderly educational process</t>
    </r>
  </si>
  <si>
    <r>
      <t xml:space="preserve">revises </t>
    </r>
    <r>
      <rPr>
        <i/>
        <sz val="8"/>
        <rFont val="Arial"/>
        <family val="2"/>
      </rPr>
      <t>Attendance Regulations</t>
    </r>
    <r>
      <rPr>
        <sz val="8"/>
        <rFont val="Arial"/>
        <family val="2"/>
      </rPr>
      <t xml:space="preserve"> to permit excused absences for appropriate educational opportunities and religious holidays; establishes the appropriate procedures for pre-arranged absences for religious holidays</t>
    </r>
  </si>
  <si>
    <r>
      <t xml:space="preserve">revises </t>
    </r>
    <r>
      <rPr>
        <i/>
        <sz val="8"/>
        <rFont val="Arial"/>
        <family val="2"/>
      </rPr>
      <t xml:space="preserve">Assignment of Students </t>
    </r>
    <r>
      <rPr>
        <sz val="8"/>
        <rFont val="Arial"/>
        <family val="2"/>
      </rPr>
      <t>to comply with House Bill 850 passed in the 2014 Legislative Session</t>
    </r>
  </si>
  <si>
    <r>
      <t xml:space="preserve">revises the definition of </t>
    </r>
    <r>
      <rPr>
        <i/>
        <sz val="8"/>
        <rFont val="Arial"/>
        <family val="2"/>
      </rPr>
      <t>Hazing</t>
    </r>
    <r>
      <rPr>
        <sz val="8"/>
        <rFont val="Arial"/>
        <family val="2"/>
      </rPr>
      <t xml:space="preserve"> to comply with Section 1006.135, Florida Statutes</t>
    </r>
  </si>
  <si>
    <r>
      <t xml:space="preserve">revises </t>
    </r>
    <r>
      <rPr>
        <i/>
        <sz val="8"/>
        <rFont val="Arial"/>
        <family val="2"/>
      </rPr>
      <t>Recommendation for Expulsion Exceptional Education Student (ESE)</t>
    </r>
    <r>
      <rPr>
        <sz val="8"/>
        <rFont val="Arial"/>
        <family val="2"/>
      </rPr>
      <t xml:space="preserve">  to provide the student with the same opportunity as students without disabilities for a hearing before the School Board if the expulsion subjects the student to a change in placement; establishes related criteria and procedures</t>
    </r>
  </si>
  <si>
    <r>
      <t xml:space="preserve">adds the definition for </t>
    </r>
    <r>
      <rPr>
        <i/>
        <sz val="8"/>
        <rFont val="Arial"/>
        <family val="2"/>
      </rPr>
      <t xml:space="preserve">Physical Attack </t>
    </r>
    <r>
      <rPr>
        <sz val="8"/>
        <rFont val="Arial"/>
        <family val="2"/>
      </rPr>
      <t xml:space="preserve">as a Level 2 offense; revises the </t>
    </r>
    <r>
      <rPr>
        <i/>
        <sz val="8"/>
        <rFont val="Arial"/>
        <family val="2"/>
      </rPr>
      <t>Matrix</t>
    </r>
    <r>
      <rPr>
        <sz val="8"/>
        <rFont val="Arial"/>
        <family val="2"/>
      </rPr>
      <t xml:space="preserve"> to reflect these changes</t>
    </r>
  </si>
  <si>
    <r>
      <t xml:space="preserve">adds the definition for </t>
    </r>
    <r>
      <rPr>
        <i/>
        <sz val="8"/>
        <rFont val="Arial"/>
        <family val="2"/>
      </rPr>
      <t xml:space="preserve">Sexual Assault </t>
    </r>
    <r>
      <rPr>
        <sz val="8"/>
        <rFont val="Arial"/>
        <family val="2"/>
      </rPr>
      <t xml:space="preserve">as a Level 2 offense; revises the </t>
    </r>
    <r>
      <rPr>
        <i/>
        <sz val="8"/>
        <rFont val="Arial"/>
        <family val="2"/>
      </rPr>
      <t>Matrix</t>
    </r>
    <r>
      <rPr>
        <sz val="8"/>
        <rFont val="Arial"/>
        <family val="2"/>
      </rPr>
      <t xml:space="preserve"> to reflect these changes</t>
    </r>
  </si>
  <si>
    <r>
      <t xml:space="preserve">revises </t>
    </r>
    <r>
      <rPr>
        <i/>
        <sz val="8"/>
        <rFont val="Arial"/>
        <family val="2"/>
      </rPr>
      <t>Suspension Exceptional Student Education (ESE)</t>
    </r>
    <r>
      <rPr>
        <sz val="8"/>
        <rFont val="Arial"/>
        <family val="2"/>
      </rPr>
      <t xml:space="preserve"> to provide ESE students with a manifestation determination if he or she is removed from the classroom for more than ten days; deletes requirement for an Individual Education Plan meeting for the same purpose</t>
    </r>
  </si>
  <si>
    <r>
      <t xml:space="preserve">revises I.A.1. to remove requirement for employees to report suspected child abuse or neglect to local law enforcement in cases of non-employees and for the District to maintain a centralized record of such reports; deletes I.A.1.b.; reclassifies I.A.1.2.d. as  I.A.1.2.c. and revises it to distinguish that the requirement to report suspected child abuse or neglect to the School Resource Officer or local law enforcement remains in cases of employees, volunteers, or agents of the District, and to require the completion of the District's </t>
    </r>
    <r>
      <rPr>
        <i/>
        <sz val="8"/>
        <rFont val="Arial"/>
        <family val="2"/>
      </rPr>
      <t>Child Abuse and Incident Referral Report</t>
    </r>
    <r>
      <rPr>
        <sz val="8"/>
        <rFont val="Arial"/>
        <family val="2"/>
      </rPr>
      <t xml:space="preserve"> form; revises I.A.2. to establish the requirement to report complaints of child abuse, neglect, or abandonment against employees, volunteers, or agents of the District to the Department of Children and Family Services (DCF) and local law enforcement; adds I.A.3. to establish the appropriate protocol for employees to follow in regard to DCF investigations; revises IV. to reflect the same as I.A.1.2.c; revises V.A., V.B., V.C., and V.D. to delete repetitious language clearly stated in IV.</t>
    </r>
  </si>
  <si>
    <t>2.48</t>
  </si>
  <si>
    <t>Electronic Records and Electronic Signatures</t>
  </si>
  <si>
    <t>revises paragraph IV. and adds paragraphs V. to establish policy for visitors who request to observe a teacher's classroom during students' instructional time; adds paragraph VI. to authorize appropriate procedures related to this policy; renumbers paragraphs respectively.</t>
  </si>
  <si>
    <t>revises paragraph IX.B. to clarify that the District’s Wellness Plan, Florida Department of Agriculture and Consumer Services rules, and United States Department of Agriculture regulations govern food sold to students during the school day</t>
  </si>
  <si>
    <t>revises paragraph III. to provide the opportunity for School Board members to have a Board Workshop and input into purchasing for major districtwide initiatives prior to the beginning of the procurement process</t>
  </si>
  <si>
    <t>establishes new policy language that requires consultation with Florida's Agency for Enterprise Information Technology (Agency) regarding the District’s authorized acceptance and distribution of electronic records and electronic signatures and that requires compliance with the Uniform Electronic Transaction Act</t>
  </si>
  <si>
    <t xml:space="preserve">revises introductory paragraph to clarify the requirement to notify each student who enrolls during the school year at Provision 2 of Community Eligibility Provision schools; updates SNS Department name throughout policy </t>
  </si>
  <si>
    <t xml:space="preserve">updates SNS Department name throughout policy </t>
  </si>
  <si>
    <t>revises "General Rules of Marking or Awarding Grades and Credit" section to require that each student receive one grade per week per course for each marking period</t>
  </si>
  <si>
    <t>updates "Attendance Guidelines" section to be consistent with policy language in the Code of Student Conduct</t>
  </si>
  <si>
    <t>revises "Required Immunizations" section to reflect recommendations from the Osceola County Health Department and District staff</t>
  </si>
  <si>
    <t>updates "Graduation Requirements" section to remove the repealed graduation requirement of a passing score on the Grade 11 Florida Standards Assessment - English Language Arts (FSA- ELA) test</t>
  </si>
  <si>
    <t>adds section IV. regarding testing of employees</t>
  </si>
  <si>
    <t>deletes citation 1012.3401, FS; statute repealed; revision necessary</t>
  </si>
  <si>
    <t>adds citation 121.091, FS, which allows district to employ a retiree after one month of retirement; revision recommended</t>
  </si>
  <si>
    <t>SCHOOL BOARD ATTORNEY; STAFF</t>
  </si>
  <si>
    <t>adds paragraph II.; revises paragraphs III., IV., V., VI., and VIII. in order to comply with recent changes in state and federal law and to reflect technical assistance from the Florida Department of Education</t>
  </si>
  <si>
    <t xml:space="preserve">revises pargraph I. to require that all foods sold during the school day meet the regulations of the federal Healthy, Hunger Free Kids Act; updates SNS Department name throughout policy </t>
  </si>
  <si>
    <t>revises paragraph VI. to delete "FirstClass" and add "adopted e-mail system"; revises paragraph XI. to add "approved service" as an option for data storage; revises paragraph XI.C. to clarify permissible fonts for e-mail; revises XIII.B. to add "symbols" to password criteria</t>
  </si>
  <si>
    <t>revises paragraph I. to comply with federal regulations for the Summer Food Service Program; revises paragraph II. to emphasize coordination with school center administrators, local government departments, churches, and non-profit organizations</t>
  </si>
  <si>
    <t>revises paragraph I. to add School Board Rule 2.95; revises paragraph V. to update department name to School Nutrition Services (SNS); revises paragraph IX. to require that employees are paid for time on duty; revises paragraph X. to prohibit the use of SNS programs as a disciplinary tool</t>
  </si>
  <si>
    <t>revises paragraph I. to address supervisors of supervisors; adds new paragraph II. to emphasize that no employee shall have direct or overall supervisory authority of the work of a relative or family member; revises paragraph IV. to clarify that known or reported instances of nepotism shall be investigated and that steps shall be taken to eliminate perceived conflicts of interest; renumbers paragraphs respectively</t>
  </si>
  <si>
    <t>revises paragraphs III.C and III.G. to be consistent with the language in new School Board Rule 6.84</t>
  </si>
  <si>
    <t>6.84</t>
  </si>
  <si>
    <t>Prohibited Interaction with Students</t>
  </si>
  <si>
    <t>establishes new policy language that defines prohibited interaction between employees and students; requires the duty to report known or suspected violations; and clarifies the consequences for noncompliance as employee discipline per School Board policy, law, or any applicable collective bargaining agreement up to and including termination</t>
  </si>
  <si>
    <t>revises paragraph II.B. to define exceptions for District-approved technology, hardware, and software and for emergency situations and to make the policy consistent with related policies and procedures</t>
  </si>
  <si>
    <t>revises paragraphs V.A. and V.C. to comply with recent legislation that changes Section 760.01 et seq., Florida Statutes, (e.g., the Florida Civil Rights Act) to include pregnancy as a protected class; and to make the policy language consistent with related policies and procedures and throughout this rule</t>
  </si>
  <si>
    <t>revises paragraph I.A. to comply with recent legislation that changes Section 760.01 et seq., Florida Statutes, (e.g., the Florida Civil Rights Act) to include pregnancy as a protected class; revises paragraphs I.C., IV.A, and VI.A.1 to make the policy language consistent with related policies and procedures and throughout this rule</t>
  </si>
  <si>
    <t>revises policy document to reflect recent changes in state law and to provide consistency with district precedent and current practice (e.g., district assessments)</t>
  </si>
  <si>
    <t>Notification of Involuntary Examination</t>
  </si>
  <si>
    <t>Grant Management</t>
  </si>
  <si>
    <t>7.25</t>
  </si>
  <si>
    <t>5.55</t>
  </si>
  <si>
    <t>Scope of the School Board and School District</t>
  </si>
  <si>
    <t>Planning and Coordination of Public School Facilities throughout Osceola County</t>
  </si>
  <si>
    <t>reformats order of existing policy language to clarify the intent of this policy; clarifies the term School District throughout; revises VI. to include "or court-mandated parenting plan"; revises VII. to add "guardian as established by court order or guardianship-in-fact" and access "rights" to support implementation of this policy; grammatical corrections</t>
  </si>
  <si>
    <t>adds Wellness Plan and Elementary Recess Plan to list of plans adopted by the School Board; grammatical correction</t>
  </si>
  <si>
    <t>revises X. to include requirements for the reporting child abuse notice; revision necessary</t>
  </si>
  <si>
    <t>adds V.; revisions based on HB 7069 which amended Section 1008.22, FS; adds citation Section 1008.24, FS</t>
  </si>
  <si>
    <t>establishes policy developed in response to the Uniform Grant Guidance from the US Department of Education and US Office of Management and Budget; policy recommended</t>
  </si>
  <si>
    <t>revises I. and II. to define and clarify the terms "School Board" and "School District" pursuant to state law; revises IV. to clarify that these terms may be interchangeably throughout School Board Rules but the meaning of each term shall be based upon the context of the rule or policy in which the term is used; adds citations for Sections 1001.40, 1001.42, FS</t>
  </si>
  <si>
    <t>adds II., III., IV., and X.; revisions based on HB 7069 which amended Section 1008.22, FS</t>
  </si>
  <si>
    <t>adds II. and III. to reflect changes to Section 381.0056, FS, and requirements for the School District Health Services Plan; adds citations for Sections 381.0056, 394.463, 1001.21, 1002.20, 1006.062, FS; revision necessary</t>
  </si>
  <si>
    <t xml:space="preserve">renames policy; eliminates references to school concurrency to comply with changes to Florida law and replaces such language with language currently existing in the Interlocal Agreement between the Board of County Commissioners of Osceola County, Florida, the City of Kissimmee, the City of St. Cloud, and the School Board of Osceola County, Florida, for the purposes of planning and coordination of public school facilities throughout Osceola County; deletes citation Section 163.31777, FS </t>
  </si>
  <si>
    <t>establishes policy for notification of parent of involuntary examination and for reporting suspected child abuse required by Senate Bill 954 which revises to Section 1002.20, Florida Statutes (FS); policy required</t>
  </si>
  <si>
    <t>adds I.A. to provide, as a minimum, a list of possible losses that insurance programs recommended to the School Board shall address; adds I.B. to provide a list of possible liabilities that the School Board may consider pursuant to Section 768.28, FS; adds I.C. to require third parties that may offer programs using School District facilities to carry comprehensive general liability insurance in an amount sufficient to cover both the sponsor and the School Board; deletes the last two sections of I.; adds II.A. to permit the Director of Risk and Benefits Management to settle certain legal claims up to $10,000; adds II.B. and II.C. to permit the Superintendent to settle certain legal claims over $10,000 and under $40,000; adds II.D. to require related notification of the School Board; adds II.E. to clarify that the School Board may modify settlement amounts.</t>
  </si>
  <si>
    <t>2016 C</t>
  </si>
  <si>
    <t>2016 B</t>
  </si>
  <si>
    <t>2016 A</t>
  </si>
  <si>
    <t>2015 D</t>
  </si>
  <si>
    <t>revises I.A.1. to remove requirement for employees to report suspected child abuse or neglect to local law enforcement in cases of non-employees and for the District to maintain a centralized record of such reports; deletes I.A.1.b.; reclassifies I.A.1.2.d. as  I.A.1.2.c. and revises it to distinguish that the requirement to report suspected child abuse or neglect to the School Resource Officer or local law enforcement remains in cases of employees, volunteers, or agents of the District, and to require the completion of the District's Child Abuse and Incident Referral Report form; revises I.A.2. to establish the requirement to report complaints of child abuse, neglect, or abandonment against employees, volunteers, or agents of the District to the Department of Children and Family Services (DCF) and local law enforcement; adds I.A.3. to establish the appropriate protocol for employees to follow in regard to DCF investigations; revises IV. to reflect the same as I.A.1.2.c; revises V.A., V.B., V.C., and V.D. to delete repetitious language clearly stated in IV.</t>
  </si>
  <si>
    <t>revises General Dress Code Policy Requirements to permit exceptions for students in Kindergarten, Grade 01, and individual cases based upon the discretion of the principal or his or her designee</t>
  </si>
  <si>
    <t>revises the School Uniform Dress Code to include black as a color option for skirts and pants and to permit hooded outer garments upon the condition that the student removes the hood on school property and at school-sponsored events.</t>
  </si>
  <si>
    <t>revises the Violation of the Policy of Unacceptable Appearance to define unacceptable body piercings and hair cuts, colors, or styles that disrupt or distract from the orderly educational process</t>
  </si>
  <si>
    <t>revises Attendance Regulations to permit excused absences for appropriate educational opportunities and religious holidays; establishes the appropriate procedures for pre-arranged absences for religious holidays</t>
  </si>
  <si>
    <t>revises Assignment of Students to comply with House Bill 850 passed in the 2014 Legislative Session</t>
  </si>
  <si>
    <t>revises the definition of Hazing to comply with Section 1006.135, Florida Statutes</t>
  </si>
  <si>
    <t>adds the definition for Physical Attack as a Level 2 offense; revises the Matrix to reflect these changes</t>
  </si>
  <si>
    <t>adds the definition for Sexual Assault as a Level 2 offense; revises the Matrix to reflect these changes</t>
  </si>
  <si>
    <t>revises Suspension Exceptional Student Education (ESE) to provide ESE students with a manifestation determination if he or she is removed from the classroom for more than ten days; deletes requirement for an Individual Education Plan meeting for the same purpose</t>
  </si>
  <si>
    <t>revises Recommendation for Expulsion Exceptional Education Student (ESE)  to provide the student with the same opportunity as students without disabilities for a hearing before the School Board if the expulsion subjects the student to a change in placement; establishes related criteria and procedures</t>
  </si>
  <si>
    <t xml:space="preserve">2015 C </t>
  </si>
  <si>
    <t>2015 B</t>
  </si>
  <si>
    <t>2015 A</t>
  </si>
  <si>
    <t>2014 D</t>
  </si>
  <si>
    <t>2014 C</t>
  </si>
  <si>
    <t>2014 B</t>
  </si>
  <si>
    <t>2014 A</t>
  </si>
  <si>
    <t>2013 C</t>
  </si>
  <si>
    <t>2013 B</t>
  </si>
  <si>
    <t>revises I., III., IV., and VI. to replace DOE with DACS; deletes citations1006.06 and 1006.0605, FS and 6A-7.040, 6A-7.041, 6A-7.0411, and 6A-7.045, FAC; adds citations 570.98 and 570.981, FS and 5P-1.001, 5P-1.002, 5P-1.003, and 5P-1.005, FAC; school nutrition transferred to DACS; revision necessary</t>
  </si>
  <si>
    <t>revises introductory paragraph to reflect new free and reduced lunch application process; revises I. and III. to replace DOE with DACS; deletes citations1006.06 and 1006.0605, FS and 6A-7.0421,  FAC; adds citations 570.98 and 570.981, FS and 5P-1.004, FAC; school nutrition transferred to DACS; revision necessary</t>
  </si>
  <si>
    <t>revises VI.; deletes citations 1006.06, FS and 6A-7.0411, FAC; adds citations 570.981, FS and 5P-1.003, FAC; school nutrition transferred to DACS; revision necessary</t>
  </si>
  <si>
    <t>revises II.; deletes citation 1006.0606, FS; adds citations 570.981 and 570.982, FS and 5P-1.001 and 5P-1.003, FAC; school nutrition transfered to DACS; revision necessary</t>
  </si>
  <si>
    <t>revises V.; deletes citations 1006.06, FS and 6A-7.040, 6A-7.041, 6A-7.0411, and 6A-7.045, FAC; adds citations 570.981, FS and 5P-1.001, 5P-1.002, 5P-1.003, and 5P-1.005, FAC; school nutrition transferred to DACS; revision necessary</t>
  </si>
  <si>
    <t>deletes citations 1006.06 and 1006.0606, FS and 6A-7.040, 6A-7.041, and 6A-7.042, FAC; adds citations 570.981 and 570.982, FS and 5P-1.001, 5P-1.002, and 5P-1.003, FAC; school nutrition transferred to State Department of Agriculture and Consumer Services (DACS); revision necessary</t>
  </si>
  <si>
    <t>deletes citation 6B-4.009, FAC; adds citation 6A-5.056, FAC; rule transferred; revision necessary</t>
  </si>
  <si>
    <t>deletes citations 1006.06, FS and 6A-7.040, FAC; adds citations 570.981, FS and 5P-1.001, FAC; school nutrition transferred to DACS; revision necessary</t>
  </si>
  <si>
    <t>2013 A</t>
  </si>
  <si>
    <t>2012 C</t>
  </si>
  <si>
    <t>revises I.B. to include organizations protected by law, e.g., Boy Scouts of America; adds citation 34 CFR 108 Boy Scouts of America Equal Access Act; revision necessary</t>
  </si>
  <si>
    <t>revises I.G. consistent with 1002.38, F.S.; reformats policy; revision necessary</t>
  </si>
  <si>
    <t>2012 B</t>
  </si>
  <si>
    <t>2012 A</t>
  </si>
  <si>
    <t>revises I.A.1. and adds I.A.2. based on creation of § 1012.335, FS; adds citations 1012.33, FS and  1012.335, FS; reformats policy; revision necessary</t>
  </si>
  <si>
    <t>revises IV.  consistent with § 1012.33, FS; FS; adds citation 1012.335, FS - new 2011; revision necessary</t>
  </si>
  <si>
    <t>2011 B</t>
  </si>
  <si>
    <t>establishes policy for service animals on campus; related revisions to ADA become effective 03/15/11; provides a basis for guidelines for use of service animals on campus; refer to DPS 2010-164 with Attachment A (revision recommended)</t>
  </si>
  <si>
    <t>deletes 6A-1.0404, FAC - rule repealed 10/25/10 (revision necessary)</t>
  </si>
  <si>
    <t>deletes reference to zero tolerance rule in I.; deletes 6A-1.0404, FAC - rule repealed 10/25/10 (revision necessary)</t>
  </si>
  <si>
    <t>deletes citation 415.506, FS; law repealed (revision necessary)</t>
  </si>
  <si>
    <t>deletes 6A-1.0421, FAC - rule repealed 05/03/10 (revision necessary)</t>
  </si>
  <si>
    <t>2011 A</t>
  </si>
  <si>
    <t>revises II.A.2. regarding parental vote;   revises III.J. based on revision to 1002.33(16), FS ; adds citations 768.28, FS, 1013.62, FS, 6A-6.0785, FAC adopted 05/03/10 and 6A-6.0787 adopted 06/22/10; revision necessary</t>
  </si>
  <si>
    <t>revises I.E. and II. based on amendments to FMLA and NDAA;  revision necessary</t>
  </si>
  <si>
    <t>revises III. and IV.A.3. based on changes in 115.07, FS; revision necessary</t>
  </si>
  <si>
    <t>adds III. regarding notification requirements when student is charged with a felony based on amendment to 985.04, FS; adds citation 985.04, FS; revision recommended</t>
  </si>
  <si>
    <t>2010 D</t>
  </si>
  <si>
    <t>2010 C</t>
  </si>
  <si>
    <t>2010 B</t>
  </si>
  <si>
    <t>2010 A</t>
  </si>
  <si>
    <t>2008-2009</t>
  </si>
  <si>
    <t>Student Progression Plan, ALL Levels</t>
  </si>
  <si>
    <t>revises policy document to reflect recent changes in state law and to provide consistency with district precedent and current practice; includes new district school uniform policy language</t>
  </si>
  <si>
    <t>updates "Educable Mentally Handicapped," "Trainable Mentally Handicapped," and "Profound Mentally Handicapped" to Intellectual Disabilities to be consistent with Florida Department of Education use of terms; clarifies language regarding ESE students who transfer from out of state public schools, student eligibility for the Hospital-Homebound program, and Access Points to the Sunshine State Standards</t>
  </si>
  <si>
    <t>2009 D</t>
  </si>
  <si>
    <t>2009 C</t>
  </si>
  <si>
    <t>2009 B - NA</t>
  </si>
  <si>
    <t>2009 A</t>
  </si>
  <si>
    <t>2008 B</t>
  </si>
  <si>
    <t>2008 A</t>
  </si>
  <si>
    <t>Year/ Cycle</t>
  </si>
  <si>
    <t>Sort</t>
  </si>
  <si>
    <t>clarifies current language that establishes the time permitted to make-up missed work as at least twice the time missed</t>
  </si>
  <si>
    <t>clarifies current language throughout the ES, MS, and HS SPP documents to meet the requirements of state and federal audits and policy changes</t>
  </si>
  <si>
    <t>clarifies current language to require middle and high school students to be enrolled in school at least ½ of the forty-five day grading period as established by the official school calendar to receive a report card, and if a student is enrolled for less than one-half (1/2) of the forty-five day grading period, a report card shall be issued, but a grade is not required</t>
  </si>
  <si>
    <t>clarifies language regarding refingerprinting of current employees</t>
  </si>
  <si>
    <t>correction in paragraph VI; citation corrections</t>
  </si>
  <si>
    <t>correction to reference in paragraph II</t>
  </si>
  <si>
    <t>adds citation for State Department of Health Rule 64E-16</t>
  </si>
  <si>
    <t>adds audit committee required by 218.391, F.S.; adds citation</t>
  </si>
  <si>
    <t>adds "[i]n no case shall the number of days paid exceed the maximum number allowed by law" to paragraph II, pending a legal opinion from the attorney general as to whether the additional 60 days vacation leave can be paid; citation correction</t>
  </si>
  <si>
    <t>adds hazing to list of offenses resulting in expulsion in paragraph II; adds citation, 1006.135, F.S.  Districts should review the Code of Student Conduct to ensure consistency with 1006.135 regarding hazing; adds 1006.135; resequences State Board of Education rules</t>
  </si>
  <si>
    <t>adds language that permits the initial employment of non-certificated staff that demonstrate sufficient subject area expertise in the subject being taught by one of the methods outlined in district procedures</t>
  </si>
  <si>
    <t>adds requirement to have AEDs at interscholastic contests; FHSAA recommendation</t>
  </si>
  <si>
    <t>adds requirement to make records of students in Voluntary Prekindergarten Program confidential and exempt, 1002.72 F.S.; adds citation; adds asterisk</t>
  </si>
  <si>
    <t>adds requirement to post notification of responsibility, 1006.061 F.S.</t>
  </si>
  <si>
    <t>adds requirements to develop a physical education program and implement the Middle Grades Reform Act, 1003.415, 1003.455, F.S.</t>
  </si>
  <si>
    <t>adds S endorsement, 322.57 F.S.; adds citation</t>
  </si>
  <si>
    <t>adds statement regarding the location of bus stops, 947.1405 F.S.; adds citation</t>
  </si>
  <si>
    <t>adjusts language regarding approval requirements for school volunteers; citation corrections</t>
  </si>
  <si>
    <t>adjusts language regarding the reporting requirement for taking natural disaster leave</t>
  </si>
  <si>
    <t>amends current language to permit principals to extend open lunch privileges to students other than seniors</t>
  </si>
  <si>
    <t>articulates the district's Mid-Year Promotion Plan for elementary school students</t>
  </si>
  <si>
    <t>articulates the district's READ Initiative for elementary school students</t>
  </si>
  <si>
    <t>changes policy name to "Data Network Acceptable Use"; adds requirement that all district business-related e-mail be done using the e-mail account that the district supplies</t>
  </si>
  <si>
    <t>revision to paragraph III; adds paragraph V; adds citations, 1002.20, 1003.44, F.S.</t>
  </si>
  <si>
    <t>revised notification to be consistent with 120.54, F.S.</t>
  </si>
  <si>
    <t>requires middle school students to have a minimum grade quotient of not less than 1.0 in order to be considered passing for that subject</t>
  </si>
  <si>
    <t>per DOE Equity Audit, changes the report window in the Code of Student Conduct's Statement of Non-Discrimination from ninety (90) to sixty (60) days of the occurrence of alleged discrimination</t>
  </si>
  <si>
    <t>per DOE Equity Audit, removes requirement for tuberculin screening for school entry</t>
  </si>
  <si>
    <t>punctuation correction</t>
  </si>
  <si>
    <t>removes paragraphs VI and VII in order to be consistent with 6.916</t>
  </si>
  <si>
    <t>federal law requires that districts receiving funds under the National School Lunch Act or the Child Nutrition Act have a wellness policy and implement a program at the beginning of the 2006/2007 year.  A student program is required but participation of employees is encouraged.  This policy includes a wellness program for students and employees.</t>
  </si>
  <si>
    <t>implements the Jessica Lunsford Act, 1012.465, F.S.</t>
  </si>
  <si>
    <t>originally in April 2005 updates; included now as new at district's request; includes revision to paragraph IV</t>
  </si>
  <si>
    <t>originally in April 2005 updates; included now as new at district's request; citations added</t>
  </si>
  <si>
    <t>adds policy language that enacts 1012.57 F.S., that permits the school district to hire applicants who may wish to teach part-time in a district public school and to issue adjunct certificates to qualified applicants</t>
  </si>
  <si>
    <t>adds requirements that employees notify the district human resources department of changes of name or address within ten days after the change and maintain licenses or certificates in legal name; makes it employee responsibility to notify DOE of changes of name or address in writing or electronically</t>
  </si>
  <si>
    <t>implements 1006.0606, Children's Summer Nutrition Program; plan to be developed by 05/01/06</t>
  </si>
  <si>
    <t xml:space="preserve">removes obsolete language; adds language to reconstitute the District Audit Committee and its purpose, responsibility, and organization.
</t>
  </si>
  <si>
    <t xml:space="preserve">adds language to prohibit all School Board members, the Superintendent, and the School Board's attorney from using all electronic communication devices until the meeting is adjourned; adds language to direct the Superintendent to establish and distribute a procedure for emergency situations which may occur during School Board meetings which require the immediate attention of a School Board member, the Superintendent or the School Board's attorney.
</t>
  </si>
  <si>
    <t>adds clarifying language regarding the rounding of grades</t>
  </si>
  <si>
    <t>adds clarifying language regarding the assignment of grades to classes in the elementary dual language program</t>
  </si>
  <si>
    <t>adds "or Performing" to the Fine Arts credit required for graduation to comply with state law; revises the grade forgiveness policy to comply with state law; adds clarifying language regarding the FCAT graduation requirement; adds clarifying language regarding the rounding of grades</t>
  </si>
  <si>
    <t>adds assistive devices as an accommodation for Section 504 students</t>
  </si>
  <si>
    <t>changes "Revised" to "Amended" for consistent legal form throughout the document</t>
  </si>
  <si>
    <t>changes "summer school" to "extended school year"</t>
  </si>
  <si>
    <t>changes existing language in regard to fund balance and capital outlay tax; adds citation</t>
  </si>
  <si>
    <t>changes existing language in regard to the required response time to a School Board Auditor report</t>
  </si>
  <si>
    <t>changes existing policy language regarding description and definition of marks for grading</t>
  </si>
  <si>
    <t>changes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t>
  </si>
  <si>
    <t>changes existing references from "Assistant Superintendent" to "Chief Business Officer"; adds policy language in regard to money market funds; changes existing language regarding maximum investment limits of available funds for authorized investments and portfolio composition.</t>
  </si>
  <si>
    <t>defines the acronym for the READ Initiative (e.g., Reading Enhancement and Acceleration Development)</t>
  </si>
  <si>
    <t>deletes 6A-1.079, FAC - rule repealed</t>
  </si>
  <si>
    <t>deletes 6A-6.0131, FAC - rule repealed</t>
  </si>
  <si>
    <t>deletes policy language under the ESE FCAT Waiver section to provide flexiblity to high schools for graduation decision-making</t>
  </si>
  <si>
    <t>deletes reference to corporal punishment</t>
  </si>
  <si>
    <t>deletes the exception that parental objections on religious grounds are documented in regard to the Certificate of Physical Examination required for enrollment</t>
  </si>
  <si>
    <t>deletes the term "teacher judgment" and replaces it with the "placement committee" in regard to student retention decisions</t>
  </si>
  <si>
    <t>eliminates obsolete references to the "Bureau of Archives and Records Management"</t>
  </si>
  <si>
    <t>eliminates paragraph VII which is the provision for a Classified Ads section on the school district's e-mail system</t>
  </si>
  <si>
    <t>eliminates the requirement that employees use or lose half of all vacation leave accrued within one contract year</t>
  </si>
  <si>
    <t>eliminates the requirement that employees use or lose half of all vacation leave accrued within one contract year since state law limits to 60 days the maximum number of days a school district employee may roll over to the next contract year.</t>
  </si>
  <si>
    <t>eliminates the requirement that employees use or lose half of all vacation leave accrued within one contract year; establishes limits for the maximum accrual of vacation leave.</t>
  </si>
  <si>
    <t>grammatical and citation corrections</t>
  </si>
  <si>
    <t>grammatical and format corrections</t>
  </si>
  <si>
    <t>under "III. Grade Classification," renames "Remediation and Retention" as "Retention" and "Retention - Special Program Considerations" as "Special Program Considerations."  Moves language in "Special Program Considerations" to "Retention."  Renames 'Remediation Programs" as "Remediation."</t>
  </si>
  <si>
    <t>under "III. Promotion," renames "Remediation and Retention" as "Retention" and "Retention - Special Program Considerations" as "Special Program Considerations."  Moves language in "Special Program Considerations" to "Retention."  Renames 'Remediation Programs" as "Remediation."</t>
  </si>
  <si>
    <t>under "Reporting Student Progress," adds "weekly core curriculum benchmark assessments" to a list of measures for student achievement; clarifies "sufficient" number of grades/ marks with reference to this list</t>
  </si>
  <si>
    <t>updates immunization requirements to reflect County Health Department recommendations</t>
  </si>
  <si>
    <t>adds citations 1001.42, FS, 6B-1.001 and 6B-1.006, FAC</t>
  </si>
  <si>
    <t>adds citations 1013.49, FS and 20 CFR 1910.1200; deletes citation 442.101, FS</t>
  </si>
  <si>
    <t>adds criteria regarding the grade classification for students enrolled in alternative programs.</t>
  </si>
  <si>
    <t>adds explanation for Student Performance Level Charts; revises charts to reflect current assessments in use districtwide</t>
  </si>
  <si>
    <t xml:space="preserve">adds Intensive Reading as a course requirement that replaces an elective for eligible students </t>
  </si>
  <si>
    <t>adds Language Arts through English Speakers of Other Languages (ESOL) as a course equivalent for required Language Arts courses</t>
  </si>
  <si>
    <t>adds language to adopt and implement the Response to Intervention (RtI) process district-wide.</t>
  </si>
  <si>
    <t>adds Next Generation Sunshine State Standards throughout</t>
  </si>
  <si>
    <t>adds paragraphs III. and IV. - provisions for use of prescription drugs</t>
  </si>
  <si>
    <t>adds policy language regarding  the Advanced Placement Scholars (APS) Program</t>
  </si>
  <si>
    <t>adds policy language regarding 1003.455, FS, requirements for the elementary physical education program including the waiver process</t>
  </si>
  <si>
    <t>adds policy language regarding High School Courses of Study</t>
  </si>
  <si>
    <t>adds policy language regarding HSCT Concordant FCAT Scores</t>
  </si>
  <si>
    <t>adds policy language regarding the new high school graduation requirements</t>
  </si>
  <si>
    <t>adds policy language to include instructional programs of choice (e.g., International Baccalaureate, etc.)</t>
  </si>
  <si>
    <t>adds requirement to adhere to idling reduction provisions; adds citation 62-285.420, FAC</t>
  </si>
  <si>
    <t>adds revision date to the ESE Special Diploma Option 1A</t>
  </si>
  <si>
    <t>citation corrections</t>
  </si>
  <si>
    <t>clarifies Access Points to Next Generation Sunshine State Standards</t>
  </si>
  <si>
    <t>clarifies existing policy language regarding the Dual Language program (e.g., One Way and Two-Way)</t>
  </si>
  <si>
    <t>clarifies existing policy language regarding the elementary gifted education program</t>
  </si>
  <si>
    <t>clarifies I.E. consistent with 29 CFR 825.126(b)(2); for an employee to take FML for an exigency, the family member must be a member of the National Guard or Reserve or a retired member of the Regular Armed Forces or Reserve</t>
  </si>
  <si>
    <t>clarifies requirement for Section 504 students to meet district and state levels of proficiency</t>
  </si>
  <si>
    <t>clarifies that assistance for students by Title III Specialists is offered to ESOL students if available</t>
  </si>
  <si>
    <t>clarifies that Section 504 students may participate in an extended school year if they meet the same eligibility requirements as established for all regularly enrolled students</t>
  </si>
  <si>
    <t>clarifies that the Affidavit of Responsibility form is available at schools for the adult responsible for students who do not reside with their natural parents or legal guardians</t>
  </si>
  <si>
    <t xml:space="preserve">clarifies the acronym IDEA (e.g., Individual Developmental English Activities) for the IDEA Language Proficiency Test </t>
  </si>
  <si>
    <t>implements new requirements for a districtwide energy conservation program</t>
  </si>
  <si>
    <t>implements new requirements for school concurrency</t>
  </si>
  <si>
    <t>implements new requirements for school concurrency; reflects the same contract language of the interlocal agreement between the school district and other local governments.</t>
  </si>
  <si>
    <t>implements new requirements of 1006.06, F.S.; paragraph V. is optional but must be considered at 2 Board meetings - please refer to 1006.06(5)(c), FS</t>
  </si>
  <si>
    <t>per recent changes to Florida Statutes, adds graduation requirements for course credits for Algebra II and Chemistry/ Physics according to the established timeline</t>
  </si>
  <si>
    <t>per recent changes to Florida Statutes, adds graduation requirements for statewide, standardized end-of-course assessments in Algebra I, Geometry, and Biology I; includes process for a waiver for a student with disabilities</t>
  </si>
  <si>
    <t>per recent changes to Florida Statutes, adds requirement that a minimum of 30% of the student’s course grade must be comprised of performance on the statewide, standardized end-of-course assessment if one is required for that course</t>
  </si>
  <si>
    <t>per recent changes to Florida Statutes, adds requirement that beginning with students entering Grade 6 in the 2012-2013 school year, one of the three social studies courses required for promotion must be at least a one-semester civics education course; during the 2013-2014 school year, each student’s performance on the statewide, standardized end-of-course assessment in civics education must constitute 30% of the student’s final course grade; beginning with the 2014-2015 school year, a student must earn a passing score on the statewide, standardized end-of-course assessment in civics education in order to pass the course and receive course credit</t>
  </si>
  <si>
    <t>per recent changes to Florida Statutes, adds requirement that middle school students pursuing high school credit courses must pass the applicable statewide standardized end-of-course assessments according to the established timeline</t>
  </si>
  <si>
    <t>per recent changes to Florida Statutes, adds requirement that the student's personalized academic and career plan must include information on high school graduation requirements, high school assessment and college entrance test requirements, Florida Bright Futures Scholarship Program requirements, Florida college and university admission requirements, and programs through which a high school student can earn college credit</t>
  </si>
  <si>
    <t>per recent changes to Florida Statutes, adds the Credit Acceleration Program</t>
  </si>
  <si>
    <t>per recent changes to Florida Statutes, removes graduation requirements for high school majors and minors</t>
  </si>
  <si>
    <t>prohibits a School Board Member from recommending to the Superintendent or any administrator or supervisor the employment of his or her close relative or family member in the school district; requires School Board member to abstain from voting on the Superintendent's recommendation of a close relative or family member for such employment; prohibits the employment of a close relative or family member of a serving School Board Member or Superintendent in a senior management District-based administrative position.</t>
  </si>
  <si>
    <t>removes references to a six period day and 4x4 high school schedules regarding grade classification</t>
  </si>
  <si>
    <t>revises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t>
  </si>
  <si>
    <t>revises language pertaining to end-of-course assessment requirements.</t>
  </si>
  <si>
    <t>revises language to add Special Diploma Options 1A and 1B; adds Language Arts through English Speakers of Other Languages (ESOL) as a course equivalent for required Language Arts courses</t>
  </si>
  <si>
    <t>revises language to clarify the nomination of a CPA to the Audit Advisory Committee and avoid conflicts of interest</t>
  </si>
  <si>
    <t>revises language to clarify the prohibition of political advertisements or electioneering communications on school district property; to provide exceptions for issue advocacy or referenda that relate to public education; and to provide exceptions for parents and citizens who are not employees who enter school property for a temporary period of time.</t>
  </si>
  <si>
    <t>revises language to clarify the prohibition on the use of electronic devices by School Board members during meetings and permit certain electronic devices for broadcasting and recordkeeping.</t>
  </si>
  <si>
    <t>revises language to differentiate the weight of Advanced Placement, International Baccalaureate, and Dual Enrollment courses as greater than the weight of Honors and other Level 3 courses</t>
  </si>
  <si>
    <t>revises language to reflect current state law and district precedent</t>
  </si>
  <si>
    <t>revises name of policy and places procedures in School Health Services manual</t>
  </si>
  <si>
    <t>revises policy language to direct students who attain the age of nineteen (19) and have not earned at least 16 credits on or before the opening of the school year to Alternative Education or Adult Education programs unless a Review Committee determines that a regular high school program is the more appropriate educational placement for the student</t>
  </si>
  <si>
    <t>revises policy language to reflect changes in current state and federal law which define homeless students and the public school services for which homeless students are eligible</t>
  </si>
  <si>
    <t>revises reference - statute 119.07 revised</t>
  </si>
  <si>
    <t>Row Labels</t>
  </si>
  <si>
    <t>(blank)</t>
  </si>
  <si>
    <t>Count of Policy #</t>
  </si>
  <si>
    <t>Total Revisions</t>
  </si>
  <si>
    <t>Rank</t>
  </si>
  <si>
    <t>revises X. to include requirements for the reporting child abuse notice pursuant to Section 1006.061, FS; revision necessary</t>
  </si>
  <si>
    <t>adds I.A. to provide, as a minimum, a list of possible losses that insurance programs recommended to the School Board shall address; adds I.B. to provide a list of possible liabilities that the School Board may consider pursuant to Section 768.28, FS; adds I.C. to require third parties that may offer programs using School District facilities to carry comprehensive general liability insurance in an amount sufficient to cover both the sponsor and the School Board; deletes the last two sections of I.; adds II.A. to reserve for the School Board the sole authority to settle certain legal claims of any amount; adds II.D. to require related notification of the School Board; adds II.E. to clarify that the School Board may modify settlement amounts.</t>
  </si>
  <si>
    <t>revises language for grading to require that teachers will provide multiple attempts for students to demonstrate mastery of standards</t>
  </si>
  <si>
    <t>updates references to FCAT 2.0 to FSA instead throughout</t>
  </si>
  <si>
    <t>updates "Requirements for Standard Diploma - Academic and Employment" to change from 7 to 8 elective credits</t>
  </si>
  <si>
    <t>updates graduation requirements to include new cut scores on state assessments</t>
  </si>
  <si>
    <t>updates immunization requirements as directed by the Florida Department of Health</t>
  </si>
  <si>
    <t>adds revision in the violation of Cellular/Communication Device statement to limit student behavior that distracts the bus driver from executing his/her duty safely</t>
  </si>
  <si>
    <t>adds an option to Matrix of Infractions-Consequences for recommendation for expulsion for Physical Attack offense</t>
  </si>
  <si>
    <t>adds language based upon HB 7029 regarding patriotic programs and written notice to be published that student has right not to participate in reciting the pledge upon written request by his/her parent; provides consistency with existing language in School Board Rules</t>
  </si>
  <si>
    <t>revises language to provide guidelines as to what defines a full-time student for the purposes of dual enrollment</t>
  </si>
  <si>
    <t>revises language throughout to define mastery as a letter grade of a 'D" or 60%</t>
  </si>
  <si>
    <t>2016 D</t>
  </si>
  <si>
    <t>ALL RULES</t>
  </si>
  <si>
    <t>CUMULATIVE RECORD OF CHANGES</t>
  </si>
  <si>
    <t>MOST REVISED POLICIES BY RANK</t>
  </si>
  <si>
    <t>CUMULATIVE CHANGES COUNT PVT</t>
  </si>
  <si>
    <t>CUMULATIVE CHANGES BY RULE PVT</t>
  </si>
  <si>
    <t>SUMMARY TEMPLATE</t>
  </si>
  <si>
    <t>NEW RULES SINCE 2006</t>
  </si>
  <si>
    <t>adds paragraph II.A. to clarify that upon knowledge, a teacher or paraprofessional employee to whom a student is assigned shall notify his or her supervising administrator immediately when a student assigned to the teacher or paraprofessional employee is involved in an accident on school grounds or elopes off school grounds during school hours; revises paragraph III to clarify the term private vehicles</t>
  </si>
  <si>
    <t>updates the dress code policy to simplify various clothing expectations, including clarifying acceptable skirt length as mid-thigh and appropriate footwear</t>
  </si>
  <si>
    <t>Jane Respess, 
Michael Allen, 
Michael Akes</t>
  </si>
  <si>
    <t>Jane Respess</t>
  </si>
  <si>
    <t>revises policy document to reflect recent changes in state law and to provide consistency with district precedent and current practice (e.g., House Bill 7029)</t>
  </si>
  <si>
    <t>4.65</t>
  </si>
  <si>
    <t>Virtual Education</t>
  </si>
  <si>
    <t>deletes 6B-1.001 - rule repealed; changes citation from  6B-1.006 to 6A-10.081 - rule renumbered; revision necessary</t>
  </si>
  <si>
    <t>changes 6B-1.006(5) to 6A-10.081 - rule renumbered; revision necessary</t>
  </si>
  <si>
    <t>adds III. regarding safe driver hotline; adds citation 1012.45; revision recommended</t>
  </si>
  <si>
    <t>revises IV. I. to delete the requirement for a negative tuberculin skin test or a negative chest x-ray performed within the last twelve (12) months; renumbers subsequent subparagraphs; revision recommended</t>
  </si>
  <si>
    <t>establishes the online learning graduation requirement; defines the options for virtual instruction available to students; provides for annual parental notification of these options pursuant to state law; policy required</t>
  </si>
  <si>
    <t>2017 A</t>
  </si>
  <si>
    <t>adds VII. and VIII. to establish related procedures; grammatical correction; revision recommended</t>
  </si>
  <si>
    <t>revises I. to update title of state rule as Principles of Professional Conduct for the Education Profession in Florida; deletes 6B-1.001 - rule repealed; changes citation from  6B-1.006 to 6A-10.081 - rule renumbered; revision necessary</t>
  </si>
  <si>
    <t>replaces IV. with language to permit employees who retire within the Florida Retirement System to return and serve as substitute teachers per recent changes in state law; grammatical correction; adds citation 60S-4.012, FAC; revision necessary</t>
  </si>
  <si>
    <t>2017 B</t>
  </si>
  <si>
    <t>District's Mission Statement</t>
  </si>
  <si>
    <t>updates I. to reflect new School District mission statement</t>
  </si>
  <si>
    <t>revises II. to clarify language related to high school programs of choice</t>
  </si>
  <si>
    <t>adds XI.C. and XIV. in order to comply with new state requirements in House Bill 229, which amends Section 1006.147(4), Florida Statutes</t>
  </si>
  <si>
    <t>updates VIII.A. to reflect new location of "Employee Classifieds" on a School District SharePoint site and IX.A. to reflect new School District mission and vision statements</t>
  </si>
  <si>
    <t>revises policy language to clarify as an exception to the student dress code, a parent's request for a reasonable accommodation to address the student's disability "and/ or medical condition"</t>
  </si>
  <si>
    <t>Robert Curran</t>
  </si>
  <si>
    <t>EMCS; FLDOE</t>
  </si>
  <si>
    <r>
      <rPr>
        <b/>
        <u/>
        <sz val="8"/>
        <rFont val="Arial"/>
        <family val="2"/>
      </rPr>
      <t>NOTE</t>
    </r>
    <r>
      <rPr>
        <b/>
        <sz val="8"/>
        <rFont val="Arial"/>
        <family val="2"/>
      </rPr>
      <t xml:space="preserve">: </t>
    </r>
    <r>
      <rPr>
        <sz val="8"/>
        <rFont val="Arial"/>
        <family val="2"/>
      </rPr>
      <t xml:space="preserve"> In the remainder of the current and subsequent rulemaking cycles, proposed revisions to our Student Progression Plans shall be summarized in a different and more simplified format.  This portion of this document serves as a placeholder for the future document.</t>
    </r>
  </si>
  <si>
    <t>page 55</t>
  </si>
  <si>
    <t>page 24</t>
  </si>
  <si>
    <t>page 39</t>
  </si>
  <si>
    <t>page 40</t>
  </si>
  <si>
    <t>page 49</t>
  </si>
  <si>
    <t>page 56-60</t>
  </si>
  <si>
    <t>updates policy language to reflect changes within Section 1008.25 (6)(b), FS, which adds an additional good cause exemption which prevents a student from being retained twice in Grade 3 
[Section 1008.25(6)(b), FS]</t>
  </si>
  <si>
    <t>deletes the Continuous Progress Program to reflect changes within Section 1008.25 (4), FS, and to reflect that School District MTSS procedures address the continuous progress monitoring of all students
[Section 1008.25(4), FS]</t>
  </si>
  <si>
    <t>clarifies that Progress Monitoring Plans (PMP) are part of the School District Multi-Tiered Systems of Support (MTSS) problem solving team meetings, and that regular education student PMP information is documented on an Intervention Documentation form; updates language to reflect the state requirement that parents must be notified of and allowed to provide input on the development of a student’s PMP
[Section 1008.25(4)(b), Florida Statutes (FS)]</t>
  </si>
  <si>
    <t>Elementary School Student Progression Plan (ES SPP)</t>
  </si>
  <si>
    <t>Middle School Student Progression Plan (MS SPP)</t>
  </si>
  <si>
    <t>High School Student Progression Plan (HS SPP)</t>
  </si>
  <si>
    <t>deletes the Reading Enhancement and Acceleration Development (READ) initiative to reflect changes within Section 1008.25 (7)(b), FS, and to reflect that Florida Department of Education (FLDOE) MTSS guidelines (with which the School District fully complies) replace this requirement
[Section 1008.25(7)(b), FS]</t>
  </si>
  <si>
    <t>updates the Career and Education Planning Course language to comply with current state statutes and to reflect that school districts are no longer required to use the "CHOICES" online program and may instead select one that is "internet-based, easy to use, and customizable to each student” ("My Career Shines" has been selected as the middle school career planning curriculum.)
[Section 1003.4156., FS]</t>
  </si>
  <si>
    <t>clarifies that Progress Monitoring Plans (PMP) are part of the School District Multi-Tiered Systems of Support (MTSS) problem solving team meetings, and that regular education student PMP information is documented on an Intervention Documentation form; updates language to reflect the state requirement that parents must be notified of and allowed to provide input on the development of a student’s PMP 
[Section 1008.25(4) (b), FS]</t>
  </si>
  <si>
    <t>page 29</t>
  </si>
  <si>
    <t>page 56</t>
  </si>
  <si>
    <t>page 46</t>
  </si>
  <si>
    <t>page 65</t>
  </si>
  <si>
    <t>page 77</t>
  </si>
  <si>
    <t>page 105</t>
  </si>
  <si>
    <t>updates the section “Florida System of School Improvement and Accountability” to include requirements for character development within House Bill 1147 and Section 1003.42(2)(s), FS, which require that “the character-development curriculum for grades 9-12 shall, at a minimum, include instruction on developing leadership skills, interpersonal skills, organization skills, and research skills; creating a resumé; developing and practicing the skills necessary for employment interviews; conflict resolution, workplace ethics, and workplace law; managing stress and expectations; and developing skills that enable students to become more resilient and self-motivated”
[Section 1003.42(2)(s), FS]</t>
  </si>
  <si>
    <t>updates the section “Credit Acceleration Program” to reflect the changes within Section 1003.4295, FS, for student acceleration options for credit earned based on passing state assessments
[Section 1003.4295(3), FS]</t>
  </si>
  <si>
    <t>updates the section “Graduation Requirements” to provide consistency in graduation requirements based on state requirements and current student cohorts
[Section 1003.4282, FS]</t>
  </si>
  <si>
    <t>updates the section “Concordant Scores” to reflect the changes within the redesigned SAT administered in March 2016 or beyond; permits either score of 430 on “Evidence-Based Reading and Writing” OR score of 24 on “Reading”
[Section 1008.22(8), FS]</t>
  </si>
  <si>
    <t>within the section “Final Course Grades,” deletes the requirement that School District End of Year (EOY) assessments for high school courses count as 20% of the student’s course grade
[Section 1003.4282(3), FS]</t>
  </si>
  <si>
    <t>Sarah Graber</t>
  </si>
  <si>
    <t>revises II.B to add the phrase "or own a business within" as an optional prequisite for members who may serve on the Audit Advisory Committee</t>
  </si>
  <si>
    <t>page</t>
  </si>
  <si>
    <t>Laura Rhinehart</t>
  </si>
  <si>
    <t>Virtual Instruction</t>
  </si>
  <si>
    <t>Controlled Open Enrollment</t>
  </si>
  <si>
    <t>Classroom Transfer</t>
  </si>
  <si>
    <t>5.22</t>
  </si>
  <si>
    <t>5.24</t>
  </si>
  <si>
    <t xml:space="preserve">adds "Dear Students and Parents" section to provide a positive introduction to the the Code of Conduct and to highlight the consequences for cyberbullying </t>
  </si>
  <si>
    <t>adds policy language regarding the inappropriate use of cell phones and other electronic devices while on school property</t>
  </si>
  <si>
    <t>clarifies the expectation for the school administrator regarding "Harassment (Cyberbullying) HRC" student behavior</t>
  </si>
  <si>
    <t>updates the Employee Relations Manager &amp; Equity Coordinator</t>
  </si>
  <si>
    <t>Page 3</t>
  </si>
  <si>
    <t>Pages 8-9</t>
  </si>
  <si>
    <t>Pages 16-17</t>
  </si>
  <si>
    <t>Page 18</t>
  </si>
  <si>
    <t>Page 20</t>
  </si>
  <si>
    <t>Page 22</t>
  </si>
  <si>
    <t>Page 37</t>
  </si>
  <si>
    <r>
      <t xml:space="preserve">adds "Potential Consequences" designation within the </t>
    </r>
    <r>
      <rPr>
        <i/>
        <sz val="8"/>
        <rFont val="Arial"/>
        <family val="2"/>
      </rPr>
      <t>Matrix</t>
    </r>
    <r>
      <rPr>
        <sz val="8"/>
        <rFont val="Arial"/>
        <family val="2"/>
      </rPr>
      <t xml:space="preserve"> in order to provide more flexibility to administrators in regard to the consequences for certain offenses; updates the </t>
    </r>
    <r>
      <rPr>
        <i/>
        <sz val="8"/>
        <rFont val="Arial"/>
        <family val="2"/>
      </rPr>
      <t>Matrix</t>
    </r>
    <r>
      <rPr>
        <sz val="8"/>
        <rFont val="Arial"/>
        <family val="2"/>
      </rPr>
      <t xml:space="preserve"> center insert throughout </t>
    </r>
  </si>
  <si>
    <t>revises policy language within the "School Uniform Dress" code section in order to provide consistency in expectations for student attire; updates outline levels throughout the section</t>
  </si>
  <si>
    <r>
      <t xml:space="preserve">deletes the "Variances" section and adds the "School Choice Program" section in order to provide consistency with </t>
    </r>
    <r>
      <rPr>
        <i/>
        <sz val="8"/>
        <rFont val="Arial"/>
        <family val="2"/>
      </rPr>
      <t>School Board Rule 5.20 - Student Assignment</t>
    </r>
  </si>
  <si>
    <t>page N/A</t>
  </si>
  <si>
    <t>5.16</t>
  </si>
  <si>
    <t>Educational Stability for Children in Foster Care</t>
  </si>
  <si>
    <t>Jane Respess, 
Michael Allen, 
Laura Rhinehart</t>
  </si>
  <si>
    <t>revises policy document to add completion of training, not certification, in CPR (cardiopulmonary resuscitation), within the Physical Education high school graduation requirement</t>
  </si>
  <si>
    <t>Student Progression Plan (SPP), All Grade Levels</t>
  </si>
  <si>
    <t>Competitive Sales and Fund-Raising Regulations</t>
  </si>
  <si>
    <t>deletes II.E. and renumbers the policy throughout in order to support the extension of the School District's Bring Your Own Device (BYOD) initiative to employees</t>
  </si>
  <si>
    <t>adds XV. through XVII. in order to support the extension of the School District's Bring Your Own Device (BYOD) initiative to employees</t>
  </si>
  <si>
    <t>revises II.E. and II.F. in order to support the extension of the School District's Bring Your Own Device (BYOD) initiative to employees</t>
  </si>
  <si>
    <t>revises IX.A and IX.B. in order to address federal audit findings</t>
  </si>
  <si>
    <t>revises I. through IV. in order to address federal audit findings</t>
  </si>
  <si>
    <t>2018 A</t>
  </si>
  <si>
    <t>School Choice Transfer -- Athletic Eligibility</t>
  </si>
  <si>
    <t>deletes the "Variances" section and adds the "School Choice Program" section in order to provide consistency with School Board Rule 5.20 - Student Assignment</t>
  </si>
  <si>
    <t xml:space="preserve">adds "Potential Consequences" designation within the Matrix in order to provide more flexibility to administrators in regard to the consequences for certain offenses; updates the Matrix center insert throughout </t>
  </si>
  <si>
    <t>2017 C</t>
  </si>
  <si>
    <t>Postsecondary Enrollment Programs</t>
  </si>
  <si>
    <t>5.141</t>
  </si>
  <si>
    <t>5.142</t>
  </si>
  <si>
    <t>Thomas Phelps</t>
  </si>
  <si>
    <r>
      <t xml:space="preserve">deletes </t>
    </r>
    <r>
      <rPr>
        <i/>
        <sz val="8"/>
        <rFont val="Arial"/>
        <family val="2"/>
      </rPr>
      <t>Out of Zone Procedures</t>
    </r>
    <r>
      <rPr>
        <sz val="8"/>
        <rFont val="Arial"/>
        <family val="2"/>
      </rPr>
      <t xml:space="preserve"> and </t>
    </r>
    <r>
      <rPr>
        <i/>
        <sz val="8"/>
        <rFont val="Arial"/>
        <family val="2"/>
      </rPr>
      <t>Out of County Procedures</t>
    </r>
    <r>
      <rPr>
        <sz val="8"/>
        <rFont val="Arial"/>
        <family val="2"/>
      </rPr>
      <t xml:space="preserve"> for consistency with the School District's controlled open enrollment policy</t>
    </r>
  </si>
  <si>
    <t>policy revised to comply with recent changes in state law and to comply with the Florida Department of Education (FLDOE) model policy; revision necessary</t>
  </si>
  <si>
    <t>revises policy document to comply with recent changes in state law and to provide consistency with district precedent and current practice</t>
  </si>
  <si>
    <t>revises policy to comply with recent changes in state law; updates citations; revision necessary</t>
  </si>
  <si>
    <t>implements choice options for classroom transfer in Sections 1003.3101 and 1012.42, FS; policy recommended</t>
  </si>
  <si>
    <t>revises II. to comply with current requirements in Section 1003.44, FS; adds citation Section 256.015, FS; revision necessary</t>
  </si>
  <si>
    <t>adds III.; deletes citation for Section 1003.428, FS, which was repealed; adds citation Section 1003.4282, FS; revision necessary</t>
  </si>
  <si>
    <t>revises policy to comply with Sections1002.31 and 1002.38, FS; adds citation Section 1002.20, FS; revision necessary</t>
  </si>
  <si>
    <t>revises XI.; adds citations Sections 1002.20 and 1002.31, FS; revision recommended</t>
  </si>
  <si>
    <t>changes citation from SBOE Rule 6B-1.006(5) to 6A-10.081, FAC; rule renumbered, revision necessary</t>
  </si>
  <si>
    <t>revises I.C., I.D., to comply with recent changes in state law and Florida High School Athletic Association (FHSAA) guidelines; renumbers the policy throughout</t>
  </si>
  <si>
    <t>revises II.K. to replace "out-of-zone transfers" with school choice applications for consistency with the School District's controlled open enrollment policy</t>
  </si>
  <si>
    <t>deletes Out of Zone Procedures and Out of County Procedures for consistency with the School District's controlled open enrollment policy</t>
  </si>
  <si>
    <t>policy required to comply with Section 1002.31, FS</t>
  </si>
  <si>
    <t>revises II.; adds VI; adds citations Section 1002.20, FS, and 6A-1.09981, FAC; revision necessary</t>
  </si>
  <si>
    <t>clarifies IV. in order to comply with Sections 1003.42 and 1008.25, FS; deletes XIV. which contained obsolete language; revision necessary</t>
  </si>
  <si>
    <t>School Choice</t>
  </si>
  <si>
    <t>clarifies IV.C.; adds citation for Section 1012.583, FS; revision necessary</t>
  </si>
  <si>
    <t>policy required to comply with Every Student Succeeds Act (ESSA) of 2015, Public Law 114-95</t>
  </si>
  <si>
    <t>adds policy language to address student withdrawals due to non-attendance</t>
  </si>
  <si>
    <t>ES SPP, p. 21; MS SPP, p. 21; 
HS SPP, p. 24</t>
  </si>
  <si>
    <t>ES SPP, p. 9; MS SPP, p. 9; 
HS SPP, p. 11</t>
  </si>
  <si>
    <t>HS SPP, pp. 41 and 56</t>
  </si>
  <si>
    <t>ES SPP, p. 16; MS SPP, p. 16; 
HS SPP, p. 19</t>
  </si>
  <si>
    <t>adds policy language to require the parent to provide a statement from an accepted medical authority if the parent reports a student's illness for ten (10) or more days during the school year or for five (5) or more days during a semester</t>
  </si>
  <si>
    <t>Jane Respess; 
Michael Allen; 
Laura Rhinehart</t>
  </si>
  <si>
    <t>adds II. to articulate the criteria of the School District's Sick Leave Buy Back program per negotiations of this employee benefit with the Osceola County Education Association (OCEA)</t>
  </si>
  <si>
    <t>revises policy documents to reflect recent changes in state law and to provide consistency with School District procedural precedent and current research-based best practice</t>
  </si>
  <si>
    <t>2018 B</t>
  </si>
  <si>
    <t>Competitive Sales And Fund-Raising Regulations</t>
  </si>
  <si>
    <t>page 30</t>
  </si>
  <si>
    <t>page 33</t>
  </si>
  <si>
    <t>page 57</t>
  </si>
  <si>
    <t>page 14</t>
  </si>
  <si>
    <t>page 22</t>
  </si>
  <si>
    <t>page 36</t>
  </si>
  <si>
    <t>page 38</t>
  </si>
  <si>
    <t>page 9</t>
  </si>
  <si>
    <t>page 26</t>
  </si>
  <si>
    <t>page 41</t>
  </si>
  <si>
    <t>page 43</t>
  </si>
  <si>
    <t>page 53</t>
  </si>
  <si>
    <t>page 58</t>
  </si>
  <si>
    <t>page 67</t>
  </si>
  <si>
    <t>page 94</t>
  </si>
  <si>
    <t>ES, page 16; MS, page 16; HS, page 19</t>
  </si>
  <si>
    <t>ES, page 21; MS, page 21; HS, page 24</t>
  </si>
  <si>
    <t>ES, page 27; MS, page 30; HS, page 32</t>
  </si>
  <si>
    <t>page 31</t>
  </si>
  <si>
    <t>ES, page 34; MS, page 37; HS, page 51</t>
  </si>
  <si>
    <r>
      <t xml:space="preserve">deletes the obsolete section </t>
    </r>
    <r>
      <rPr>
        <i/>
        <sz val="8"/>
        <color theme="1"/>
        <rFont val="Arial"/>
        <family val="2"/>
      </rPr>
      <t>Middle School Success Plan</t>
    </r>
    <r>
      <rPr>
        <sz val="8"/>
        <color theme="1"/>
        <rFont val="Arial"/>
        <family val="2"/>
      </rPr>
      <t xml:space="preserve"> to reflect changes in recent legislation</t>
    </r>
  </si>
  <si>
    <t>ES, page 44; MS, page 41; HS, page 54</t>
  </si>
  <si>
    <t>ES, page 54; MS, page 50; HS, page 93</t>
  </si>
  <si>
    <t>page 51</t>
  </si>
  <si>
    <t>deletes obsolete graduation requirements</t>
  </si>
  <si>
    <t>SPP, ALL LEVELS</t>
  </si>
  <si>
    <t>page 15</t>
  </si>
  <si>
    <t>revises paragraph III. to permit the sale of food and beverage items by other school organizations at all schools regardless of grade level beginning five (5) minutes after the end of the school day.</t>
  </si>
  <si>
    <t>deletes the Algebra 2 graduation requirement throughout</t>
  </si>
  <si>
    <t>revises the graduation requirements for Grade 9 student cohorts entering 2013-14 and subsequent school years</t>
  </si>
  <si>
    <r>
      <t xml:space="preserve">revises the section </t>
    </r>
    <r>
      <rPr>
        <i/>
        <sz val="8"/>
        <color theme="1"/>
        <rFont val="Arial"/>
        <family val="2"/>
      </rPr>
      <t>Exceptional Student Education to replace "assignment" with "</t>
    </r>
    <r>
      <rPr>
        <sz val="8"/>
        <color theme="1"/>
        <rFont val="Arial"/>
        <family val="2"/>
      </rPr>
      <t>placement"</t>
    </r>
  </si>
  <si>
    <r>
      <t xml:space="preserve">updates the section </t>
    </r>
    <r>
      <rPr>
        <i/>
        <sz val="8"/>
        <color theme="1"/>
        <rFont val="Arial"/>
        <family val="2"/>
      </rPr>
      <t>Florida System of School Improvement and Accountability</t>
    </r>
    <r>
      <rPr>
        <sz val="8"/>
        <color theme="1"/>
        <rFont val="Arial"/>
        <family val="2"/>
      </rPr>
      <t xml:space="preserve"> to add "world language" and "fine arts"</t>
    </r>
  </si>
  <si>
    <r>
      <t xml:space="preserve">revises the introduction in the section </t>
    </r>
    <r>
      <rPr>
        <i/>
        <sz val="8"/>
        <color theme="1"/>
        <rFont val="Arial"/>
        <family val="2"/>
      </rPr>
      <t xml:space="preserve">Promotion </t>
    </r>
    <r>
      <rPr>
        <sz val="8"/>
        <color theme="1"/>
        <rFont val="Arial"/>
        <family val="2"/>
      </rPr>
      <t>to add "Florida Standards" and "formative assessments"</t>
    </r>
  </si>
  <si>
    <r>
      <t xml:space="preserve">updates the section </t>
    </r>
    <r>
      <rPr>
        <i/>
        <sz val="8"/>
        <color theme="1"/>
        <rFont val="Arial"/>
        <family val="2"/>
      </rPr>
      <t>Promotion of ESE Students to include the "Florida Standards Alternate Assessment" and "Access Points for Florida Standards"</t>
    </r>
  </si>
  <si>
    <r>
      <t xml:space="preserve">updates the section </t>
    </r>
    <r>
      <rPr>
        <i/>
        <sz val="8"/>
        <color theme="1"/>
        <rFont val="Arial"/>
        <family val="2"/>
      </rPr>
      <t>Extended School Year Services</t>
    </r>
    <r>
      <rPr>
        <sz val="8"/>
        <color theme="1"/>
        <rFont val="Arial"/>
        <family val="2"/>
      </rPr>
      <t xml:space="preserve"> throughout</t>
    </r>
  </si>
  <si>
    <r>
      <t xml:space="preserve">updates the section </t>
    </r>
    <r>
      <rPr>
        <i/>
        <sz val="8"/>
        <color theme="1"/>
        <rFont val="Arial"/>
        <family val="2"/>
      </rPr>
      <t>District/ State Assessment Programs</t>
    </r>
  </si>
  <si>
    <r>
      <t xml:space="preserve">updates the section </t>
    </r>
    <r>
      <rPr>
        <i/>
        <sz val="8"/>
        <color theme="1"/>
        <rFont val="Arial"/>
        <family val="2"/>
      </rPr>
      <t>Exemptions from District/ State Assessments for Special Program Students</t>
    </r>
    <r>
      <rPr>
        <sz val="8"/>
        <color theme="1"/>
        <rFont val="Arial"/>
        <family val="2"/>
      </rPr>
      <t xml:space="preserve"> to reflect current language within the School District's ESE Policies and Procedures (SP&amp;P) document, which the Florida Department of Education approves annually</t>
    </r>
  </si>
  <si>
    <r>
      <t xml:space="preserve">revises the section </t>
    </r>
    <r>
      <rPr>
        <i/>
        <sz val="8"/>
        <color theme="1"/>
        <rFont val="Arial"/>
        <family val="2"/>
      </rPr>
      <t>Maximum Age Limit for Attendance</t>
    </r>
    <r>
      <rPr>
        <sz val="8"/>
        <color theme="1"/>
        <rFont val="Arial"/>
        <family val="2"/>
      </rPr>
      <t xml:space="preserve"> to reflect current state law and to clarify that no one shall be permitted to attend the regular high school program after attaining the age of nineteen (19) if he or she has had an interruption in schooling</t>
    </r>
  </si>
  <si>
    <r>
      <t xml:space="preserve">revises the section </t>
    </r>
    <r>
      <rPr>
        <i/>
        <sz val="8"/>
        <color theme="1"/>
        <rFont val="Arial"/>
        <family val="2"/>
      </rPr>
      <t>Students Who Are Not Residing with Their Natural Parents or Legal Guardians</t>
    </r>
    <r>
      <rPr>
        <sz val="8"/>
        <color theme="1"/>
        <rFont val="Arial"/>
        <family val="2"/>
      </rPr>
      <t xml:space="preserve"> to add "Foster Parent"</t>
    </r>
  </si>
  <si>
    <r>
      <t xml:space="preserve">revises the section </t>
    </r>
    <r>
      <rPr>
        <i/>
        <sz val="8"/>
        <color theme="1"/>
        <rFont val="Arial"/>
        <family val="2"/>
      </rPr>
      <t>Attendance Guidelines - Students with Disabilities</t>
    </r>
    <r>
      <rPr>
        <sz val="8"/>
        <color theme="1"/>
        <rFont val="Arial"/>
        <family val="2"/>
      </rPr>
      <t xml:space="preserve"> to provide consistent expectations across grade levels</t>
    </r>
  </si>
  <si>
    <r>
      <t xml:space="preserve">revises the section </t>
    </r>
    <r>
      <rPr>
        <i/>
        <sz val="8"/>
        <color theme="1"/>
        <rFont val="Arial"/>
        <family val="2"/>
      </rPr>
      <t>Credit Acceleration Program</t>
    </r>
    <r>
      <rPr>
        <sz val="8"/>
        <color theme="1"/>
        <rFont val="Arial"/>
        <family val="2"/>
      </rPr>
      <t xml:space="preserve"> to clarify that students who are not enrolled in an Advanced Placement course may take the AP Examination if the student pays for the assessment.</t>
    </r>
  </si>
  <si>
    <r>
      <t xml:space="preserve">updates the section </t>
    </r>
    <r>
      <rPr>
        <i/>
        <sz val="8"/>
        <color theme="1"/>
        <rFont val="Arial"/>
        <family val="2"/>
      </rPr>
      <t xml:space="preserve">General Requirements – Grades 9-12, Alternative Education Programs Grade 9 </t>
    </r>
    <r>
      <rPr>
        <sz val="8"/>
        <color theme="1"/>
        <rFont val="Arial"/>
        <family val="2"/>
      </rPr>
      <t>cohort school years</t>
    </r>
  </si>
  <si>
    <r>
      <t xml:space="preserve">revises the section </t>
    </r>
    <r>
      <rPr>
        <i/>
        <sz val="8"/>
        <color theme="1"/>
        <rFont val="Arial"/>
        <family val="2"/>
      </rPr>
      <t>Statewide Assessment Requirement - ESE Students</t>
    </r>
    <r>
      <rPr>
        <sz val="8"/>
        <color theme="1"/>
        <rFont val="Arial"/>
        <family val="2"/>
      </rPr>
      <t xml:space="preserve"> to permit certain ESE students to waive the requirement, per Section 1003.428, Florida Statutes, if the student has taken the Grade 10 Florida Comprehensive Assessment Test (FCAT) or FCAT 2.0, or Grade 10 Florida Standards Assessment, English Language Arts (FSA ELA) with allowable accommodations at least </t>
    </r>
    <r>
      <rPr>
        <b/>
        <sz val="8"/>
        <color theme="1"/>
        <rFont val="Arial"/>
        <family val="2"/>
      </rPr>
      <t>once</t>
    </r>
    <r>
      <rPr>
        <sz val="8"/>
        <color theme="1"/>
        <rFont val="Arial"/>
        <family val="2"/>
      </rPr>
      <t xml:space="preserve"> but have not attained a passing score</t>
    </r>
  </si>
  <si>
    <r>
      <t xml:space="preserve">revises the section </t>
    </r>
    <r>
      <rPr>
        <i/>
        <sz val="8"/>
        <color theme="1"/>
        <rFont val="Arial"/>
        <family val="2"/>
      </rPr>
      <t>Attendance Guidelines</t>
    </r>
    <r>
      <rPr>
        <sz val="8"/>
        <color theme="1"/>
        <rFont val="Arial"/>
        <family val="2"/>
      </rPr>
      <t xml:space="preserve"> to provide consistent expectations regarding make up work</t>
    </r>
  </si>
  <si>
    <r>
      <t xml:space="preserve">deletes the section </t>
    </r>
    <r>
      <rPr>
        <i/>
        <sz val="8"/>
        <color theme="1"/>
        <rFont val="Arial"/>
        <family val="2"/>
      </rPr>
      <t>Student Withdrawals During the Last Two Weeks of the School Year</t>
    </r>
  </si>
  <si>
    <r>
      <t xml:space="preserve">updates the sections </t>
    </r>
    <r>
      <rPr>
        <i/>
        <sz val="8"/>
        <color theme="1"/>
        <rFont val="Arial"/>
        <family val="2"/>
      </rPr>
      <t xml:space="preserve">Exceptionalities </t>
    </r>
    <r>
      <rPr>
        <sz val="8"/>
        <color theme="1"/>
        <rFont val="Arial"/>
        <family val="2"/>
      </rPr>
      <t xml:space="preserve">and </t>
    </r>
    <r>
      <rPr>
        <i/>
        <sz val="8"/>
        <color theme="1"/>
        <rFont val="Arial"/>
        <family val="2"/>
      </rPr>
      <t xml:space="preserve">ESE Curriculum </t>
    </r>
    <r>
      <rPr>
        <sz val="8"/>
        <color theme="1"/>
        <rFont val="Arial"/>
        <family val="2"/>
      </rPr>
      <t xml:space="preserve">to reflect current language within the School District's </t>
    </r>
    <r>
      <rPr>
        <i/>
        <sz val="8"/>
        <color theme="1"/>
        <rFont val="Arial"/>
        <family val="2"/>
      </rPr>
      <t>ESE Policies and Procedures (SP&amp;P)</t>
    </r>
    <r>
      <rPr>
        <sz val="8"/>
        <color theme="1"/>
        <rFont val="Arial"/>
        <family val="2"/>
      </rPr>
      <t xml:space="preserve"> document, which the Florida Department of Education approves annually</t>
    </r>
  </si>
  <si>
    <r>
      <t xml:space="preserve">updates the section </t>
    </r>
    <r>
      <rPr>
        <i/>
        <sz val="8"/>
        <color theme="1"/>
        <rFont val="Arial"/>
        <family val="2"/>
      </rPr>
      <t>Progress Monitoring Plan (PMP)/ Multi-Tiered Systems of Support (MTSS)</t>
    </r>
    <r>
      <rPr>
        <sz val="8"/>
        <color theme="1"/>
        <rFont val="Arial"/>
        <family val="2"/>
      </rPr>
      <t xml:space="preserve"> throughout</t>
    </r>
  </si>
  <si>
    <r>
      <t xml:space="preserve">updates the section </t>
    </r>
    <r>
      <rPr>
        <i/>
        <sz val="8"/>
        <color theme="1"/>
        <rFont val="Arial"/>
        <family val="2"/>
      </rPr>
      <t>Remediation - Program Description</t>
    </r>
    <r>
      <rPr>
        <sz val="8"/>
        <color theme="1"/>
        <rFont val="Arial"/>
        <family val="2"/>
      </rPr>
      <t xml:space="preserve"> to include MTSS throughout</t>
    </r>
  </si>
  <si>
    <r>
      <t xml:space="preserve">revises the section </t>
    </r>
    <r>
      <rPr>
        <i/>
        <sz val="8"/>
        <color theme="1"/>
        <rFont val="Arial"/>
        <family val="2"/>
      </rPr>
      <t xml:space="preserve">Accommodations of District/ State Assessments for Special Program Students </t>
    </r>
    <r>
      <rPr>
        <sz val="8"/>
        <color theme="1"/>
        <rFont val="Arial"/>
        <family val="2"/>
      </rPr>
      <t>to clarify that accommodations apply to both School District and state assessments</t>
    </r>
  </si>
  <si>
    <r>
      <t xml:space="preserve">revises the introduction in section </t>
    </r>
    <r>
      <rPr>
        <i/>
        <sz val="8"/>
        <color theme="1"/>
        <rFont val="Arial"/>
        <family val="2"/>
      </rPr>
      <t>Promotion</t>
    </r>
    <r>
      <rPr>
        <sz val="8"/>
        <color theme="1"/>
        <rFont val="Arial"/>
        <family val="2"/>
      </rPr>
      <t xml:space="preserve"> to clarify the role of the "school-based placement committee" and "the student's ability to perform academically"</t>
    </r>
  </si>
  <si>
    <r>
      <t xml:space="preserve">revises the section </t>
    </r>
    <r>
      <rPr>
        <i/>
        <sz val="8"/>
        <color theme="1"/>
        <rFont val="Arial"/>
        <family val="2"/>
      </rPr>
      <t xml:space="preserve">Possible Grade Level Assessments: Kindergarten Indicators </t>
    </r>
    <r>
      <rPr>
        <sz val="8"/>
        <color theme="1"/>
        <rFont val="Arial"/>
        <family val="2"/>
      </rPr>
      <t>to address recent changes in state law</t>
    </r>
  </si>
  <si>
    <r>
      <t xml:space="preserve">updates the section </t>
    </r>
    <r>
      <rPr>
        <i/>
        <sz val="8"/>
        <color theme="1"/>
        <rFont val="Arial"/>
        <family val="2"/>
      </rPr>
      <t>Exemption from Mandatory Retention in Grade 3 (Good Cause)</t>
    </r>
  </si>
  <si>
    <r>
      <t xml:space="preserve">updates the section </t>
    </r>
    <r>
      <rPr>
        <i/>
        <sz val="8"/>
        <color theme="1"/>
        <rFont val="Arial"/>
        <family val="2"/>
      </rPr>
      <t>Mid-Year Promotion</t>
    </r>
    <r>
      <rPr>
        <sz val="8"/>
        <color theme="1"/>
        <rFont val="Arial"/>
        <family val="2"/>
      </rPr>
      <t xml:space="preserve"> before and after November 1 of the school year</t>
    </r>
  </si>
  <si>
    <r>
      <t xml:space="preserve">updates the section </t>
    </r>
    <r>
      <rPr>
        <i/>
        <sz val="8"/>
        <color theme="1"/>
        <rFont val="Arial"/>
        <family val="2"/>
      </rPr>
      <t>Exemptions from District/ State Assessments for Special Program Students</t>
    </r>
    <r>
      <rPr>
        <sz val="8"/>
        <color theme="1"/>
        <rFont val="Arial"/>
        <family val="2"/>
      </rPr>
      <t xml:space="preserve"> to add "IEP team"</t>
    </r>
  </si>
  <si>
    <t>Pre-12/06/05</t>
  </si>
  <si>
    <t>ES, page 00; MS, page 00; HS, page 00</t>
  </si>
  <si>
    <t>page 00</t>
  </si>
  <si>
    <t>2018 C</t>
  </si>
  <si>
    <t>Table of Contents; adds "Section 504" to the section titles "Suspension Exceptional Student Education (ESE)" and "Recommendation for Expulsion Exceptional Student Education (ESE)"</t>
  </si>
  <si>
    <t>Dear Students and Parents section; deletes reference to year to reflect continuity across school years</t>
  </si>
  <si>
    <t>Title Page; updates school year reference to "2018-19"</t>
  </si>
  <si>
    <t>Page 2; deletes "Technical Education Centoer Osceola (TECO)" and replaces it with "Osceola Technical College (oTECH)"</t>
  </si>
  <si>
    <t>Page 10; adds "or designee" to the paragraph that references decisions related to violation of the School District Dress Code Policy.</t>
  </si>
  <si>
    <t>Page 10; deletes obsolete penalties in regard to the School District Dress Code Policy</t>
  </si>
  <si>
    <t>Page 30; adds a paragraph, as required by the Florida Department of Education Office for Civil Rights, that ensures students eligible to be classified as Section 504 shall receive the same provisions as Exceptional Student Education students regarding suspensions</t>
  </si>
  <si>
    <t>Page 34; adds a paragraph, as required by the Florida Department of Education Office for Civil Rights, that ensures students eligible to be classified as Section 504 shall receive the same provisions as Exceptional Student Education students regarding recommendations for expulsion</t>
  </si>
  <si>
    <r>
      <t xml:space="preserve">Page 5; adds paragraph referring to "social/ emotional/ mental health of our students" to align the </t>
    </r>
    <r>
      <rPr>
        <i/>
        <sz val="8"/>
        <rFont val="Arial"/>
        <family val="2"/>
      </rPr>
      <t>Code of Student Conduct</t>
    </r>
    <r>
      <rPr>
        <sz val="8"/>
        <rFont val="Arial"/>
        <family val="2"/>
      </rPr>
      <t xml:space="preserve"> with </t>
    </r>
    <r>
      <rPr>
        <i/>
        <sz val="8"/>
        <rFont val="Arial"/>
        <family val="2"/>
      </rPr>
      <t>Strategic Plan Goal 1: Academic Success, Strategy 1F:  Develop and sustain a safe, healthy, and caring learning environment</t>
    </r>
    <r>
      <rPr>
        <sz val="8"/>
        <rFont val="Arial"/>
        <family val="2"/>
      </rPr>
      <t xml:space="preserve"> and to address recent requirements within state law (e.g., </t>
    </r>
    <r>
      <rPr>
        <i/>
        <sz val="8"/>
        <rFont val="Arial"/>
        <family val="2"/>
      </rPr>
      <t>Section 1006.07 -- District school board duties relating to student discipline and school safety, Florida Statutes</t>
    </r>
    <r>
      <rPr>
        <sz val="8"/>
        <rFont val="Arial"/>
        <family val="2"/>
      </rPr>
      <t>)</t>
    </r>
  </si>
  <si>
    <t>Leslie Campbell</t>
  </si>
  <si>
    <t>Page 5; adds paragraph referring to "social/ emotional/ mental health of our students" to align the Code of Student Conduct with Strategic Plan Goal 1: Academic Success, Strategy 1F:  Develop and sustain a safe, healthy, and caring learning environment and to address recent requirements within state law (e.g., Section 1006.07 -- District school board duties relating to student discipline and school safety, Florida Statutes)</t>
  </si>
  <si>
    <t>revises the introduction in section Promotion to clarify the role of the "school-based placement committee" and "the student's ability to perform academically"</t>
  </si>
  <si>
    <t>revises the section Possible Grade Level Assessments: Kindergarten Indicators to address recent changes in state law</t>
  </si>
  <si>
    <t>updates the section Exemption from Mandatory Retention in Grade 3 (Good Cause)</t>
  </si>
  <si>
    <t>updates the section Mid-Year Promotion before and after November 1 of the school year</t>
  </si>
  <si>
    <t>updates the section District/ State Assessment Programs</t>
  </si>
  <si>
    <t>updates the section Exemptions from District/ State Assessments for Special Program Students to add "IEP team"</t>
  </si>
  <si>
    <t>updates the section Extended School Year Services throughout</t>
  </si>
  <si>
    <t>revises the section Attendance Guidelines - Students with Disabilities to provide consistent expectations across grade levels</t>
  </si>
  <si>
    <t>revises the section Credit Acceleration Program to clarify that students who are not enrolled in an Advanced Placement course may take the AP Examination if the student pays for the assessment.</t>
  </si>
  <si>
    <t>updates the section General Requirements – Grades 9-12, Alternative Education Programs Grade 9 cohort school years</t>
  </si>
  <si>
    <t>revises the section Maximum Age Limit for Attendance to reflect current state law and to clarify that no one shall be permitted to attend the regular high school program after attaining the age of nineteen (19) if he or she has had an interruption in schooling</t>
  </si>
  <si>
    <t>revises the section Students Who Are Not Residing with Their Natural Parents or Legal Guardians to add "Foster Parent"</t>
  </si>
  <si>
    <t>updates the section Florida System of School Improvement and Accountability to add "world language" and "fine arts"</t>
  </si>
  <si>
    <t>revises the section Statewide Assessment Requirement - ESE Students to permit certain ESE students to waive the requirement, per Section 1003.428, Florida Statutes, if the student has taken the Grade 10 Florida Comprehensive Assessment Test (FCAT) or FCAT 2.0, or Grade 10 Florida Standards Assessment, English Language Arts (FSA ELA) with allowable accommodations at least once but have not attained a passing score</t>
  </si>
  <si>
    <t>updates the section Exemptions from District/ State Assessments for Special Program Students to reflect current language within the School District's ESE Policies and Procedures (SP&amp;P) document, which the Florida Department of Education approves annually</t>
  </si>
  <si>
    <t>revises the section Exceptional Student Education to replace "assignment" with "placement"</t>
  </si>
  <si>
    <t>revises the introduction in the section Promotion to add "Florida Standards" and "formative assessments"</t>
  </si>
  <si>
    <t>updates the section Promotion of ESE Students to include the "Florida Standards Alternate Assessment" and "Access Points for Florida Standards"</t>
  </si>
  <si>
    <t>deletes the obsolete section Middle School Success Plan to reflect changes in recent legislation</t>
  </si>
  <si>
    <t>revises the section Attendance Guidelines to provide consistent expectations regarding make up work</t>
  </si>
  <si>
    <t>deletes the section Student Withdrawals During the Last Two Weeks of the School Year</t>
  </si>
  <si>
    <t>updates the sections Exceptionalities and ESE Curriculum to reflect current language within the School District's ESE Policies and Procedures (SP&amp;P) document, which the Florida Department of Education approves annually</t>
  </si>
  <si>
    <t>updates the section Progress Monitoring Plan (PMP)/ Multi-Tiered Systems of Support (MTSS) throughout</t>
  </si>
  <si>
    <t>updates the section Remediation - Program Description to include MTSS throughout</t>
  </si>
  <si>
    <t>revises the section Accommodations of District/ State Assessments for Special Program Students to clarify that accommodations apply to both School District and state assessments</t>
  </si>
  <si>
    <t>revises policy language throughout to comply with recent changes in federal law as a result of the reauthorization of the McKinney-Vento Homeless Assistance Act</t>
  </si>
  <si>
    <t>revises policy to add additional activities for which expenditures may be used (e.g., activities involving graduation, visiting committees, orientation and work conferences, recruitment of employees, official meetings and receptions, guest speakers, accreditation studies, and other developmental activities, awards or other types of recognition for meritorious performance).</t>
  </si>
  <si>
    <t>EMCS; Staff</t>
  </si>
  <si>
    <t>adds I. to meet requirements for instructional materials adoption within Sections 1006.28 and 1006.283, Florida Statutes</t>
  </si>
  <si>
    <t>revises I. and II. in order to meet requirements for challenges to adopted instructional materials within Sections 1006.28 and 1006.283, Florida Statutes</t>
  </si>
  <si>
    <t>revises II.F. to replace "Bring Your Own Device (BYOD)" with the term "guest network"</t>
  </si>
  <si>
    <t>revises IX. to clarify the School District's requirements for retention of e-mail and digital public records to comply with Florida Public Records law and the School District Records Management Manual;
revises XIII. to clarify the School District's digital security requirements for employee passwords;
revises XV. and XVI. to replace "Bring Your Own Device (BYOD)" with the term "guest network"; and
adds XVIII. to assert the School District's right to log, monitor, examine, and evaluate all usage of its technology resources</t>
  </si>
  <si>
    <t>revises IV. to comply with recent legislative changes to Section 1002.37, FS, clarify that industry certification examinations, national assessments, and statewide assessments offered by the School District shall be available to all Florida Virtual School students at the school in the student's regularly assigned attendance zone</t>
  </si>
  <si>
    <t>revises IV. to add requirements pursuant to recent legislation that students who enroll in the School District must report whether the student has had any prior referrals to mental health services and that if admitted, the student would be placed in an appropriate educational program and referred to mental health services when appropriate at the direction of the School Board; adds citation for Section 1006.07, FS</t>
  </si>
  <si>
    <t>adds II., pursuant to recent legislation, to require consultation with law enforcement when a student commits more than one misdemeanor in order to determine whether the act should be reported</t>
  </si>
  <si>
    <t>3.601</t>
  </si>
  <si>
    <t>State Motto</t>
  </si>
  <si>
    <t>creates a new policy as required by Section 1003.44(4), Florida Statutes (FS), that each school and each building used by the School Board shall display in a conspicuous place Florida’s state motto, “In God We Trust”</t>
  </si>
  <si>
    <t>ADD'L 
SB 7026</t>
  </si>
  <si>
    <t>ADD'L 
HB 7055</t>
  </si>
  <si>
    <t>ADD'L
HB 7055</t>
  </si>
  <si>
    <t>ADD'L 
SB 7026;
1006.13, FS</t>
  </si>
  <si>
    <t>ADD'L
HB 495;
1001.42, FS</t>
  </si>
  <si>
    <t>Add'l Since Workshop</t>
  </si>
  <si>
    <t>NOTE:</t>
  </si>
  <si>
    <t>NEW 
3.601</t>
  </si>
  <si>
    <r>
      <rPr>
        <b/>
        <sz val="11"/>
        <color rgb="FFFF0000"/>
        <rFont val="Wingdings"/>
        <charset val="2"/>
      </rPr>
      <t xml:space="preserve">Ø </t>
    </r>
    <r>
      <rPr>
        <b/>
        <i/>
        <sz val="11"/>
        <color rgb="FFFF0000"/>
        <rFont val="Arial"/>
        <family val="2"/>
      </rPr>
      <t xml:space="preserve">District staff continues to work diligently with state and local government agencies to prepare drafts of policy that comply fully with these recent changes in state law. The resulting drafts will likely be submitted during rulemaking cycles throughout this school year as the Florida Board of Education (FBOE) promulgates and passes its own policies and the Florida Department of Education (FLDOE) provides ongoing legal interpretation and technical assistance to school districts.
</t>
    </r>
    <r>
      <rPr>
        <b/>
        <sz val="11"/>
        <color rgb="FFFF0000"/>
        <rFont val="Wingdings"/>
        <charset val="2"/>
      </rPr>
      <t>Ø</t>
    </r>
    <r>
      <rPr>
        <b/>
        <i/>
        <sz val="11"/>
        <color rgb="FFFF0000"/>
        <rFont val="Arial"/>
        <family val="2"/>
      </rPr>
      <t xml:space="preserve"> On Wednesday, August 01, 2018, which was the day after the School Board Rulemaking Workshop for the current rulemaking cycle, District staff received subscription updates from Educational Management Consultant Services (EMCS).
</t>
    </r>
    <r>
      <rPr>
        <b/>
        <sz val="11"/>
        <color rgb="FFFF0000"/>
        <rFont val="Wingdings"/>
        <charset val="2"/>
      </rPr>
      <t>Ø</t>
    </r>
    <r>
      <rPr>
        <b/>
        <i/>
        <sz val="11"/>
        <color rgb="FFFF0000"/>
        <rFont val="Arial"/>
        <family val="2"/>
      </rPr>
      <t xml:space="preserve"> The results were six (6) additional proposed rule revisions, including one new proposed policy, to reflect and comply with recent legislative changes.</t>
    </r>
  </si>
  <si>
    <t>adds new policy language and/ or revises existing policy language to comply with recent changes in state law and to provide consistency with district precedent and current practice [e.g., Senate Bill 7026 (Marjory Stoneman Douglas High School Public Safety Act, etc.]; 
revises IV.A. to require the development of the School Safety and Security Plan with local authorities;
adds IV.B. to require use of the Safe School Assessment Survey;
adds IV.C. to require the Safety and Security Review Meeting;
adds IV.D. to require School Board review and approval of school safety, emergency management, and preparedness plans
adds IV.E. to require the report of the above items to the Florida Commissioner of Education;
revises  IV.F. to include the term "active shooter";
adds IV.G.. to clarify requirements for emergency management and preparedness procedures for active shooter situations;
adds V. to define the purpose and goal of the threat assessment process and to clarify responsibilities of threat assessment teams
revises VI.C. to include the term "active shooter" and to require consultation with public agencies for emergency evacuation drills;
revises VI.C.2 to clarify that each site administrator is responsible for assigning and training all staff members for safe evacuations;
revises VIII.A. to clarify the Superintendent's responsibilities for school security, including the Domestic Security Plan;
adds citation for Section 1006.1493, FS</t>
  </si>
  <si>
    <t>revises I.A. to clarify the duty of employees to report immediately upon knowledge alleged misconduct by any School Board employee that affects the health, safety, or welfare of a student
adds I.B., pursuant to recent legislation, to clarify further that certificated instructional and administrative employees are required to report misconduct of any employee or volunteer who engages in or solicits sexual, romantic, or lewd conduct with a student
revises II.C. to clarify that the Superintendent shall report to the Florida Department of Education alleged misconduct of instructional personnel or school administrators who engage in conduct that would be considered disqualifying pursuant to Section 1012.315, FS
adds II.D., pursuant to recent legislation, to require notice to the parents of a student affected by an educator’s violation of the School District’s Standards of Ethical Conduct and to specify the content of the notice</t>
  </si>
  <si>
    <t>adds new policy language and/ or revises existing policy language to comply with recent changes in state law and to provide consistency with district precedent and current practice [e.g., Senate Bill 7026 (Marjory Stoneman Douglas High School Public Safety Act, etc.]; 
revises IV.A. to require the development of the School Safety and Security Plan with local authorities;
adds IV.B. to require use of the Safe School Assessment Survey;
adds IV.C. to require the Safety and Security Review Meeting;
adds IV.D. to require School Board review and approval of school safety, emergency management, and preparedness plans
adds IV.E. to require the report of the above items to the Florida Commissioner of Education;
revises  IV.F. to include the term "active shooter";
adds IV.G.. to clarify requirements for emergency management and preparedness procedures for active shooter situations;
adds V. to define the purpose and goal of the threat assessment process and to clarify responsibilities of threat assessment teams
revises VI.C. to include the term "active shooter" and to require consultation with public agencies for emergency evacuation drills;
revises VI.C.2 to clarify that each site administrator is responsible for assigning and training all staff members for safe evacuations;
revises VIII.A. to clarify the Superintendent's responsibilities for school security, including the Domestic Security Plan;
adds citation for Section 1006.1493, Florida Statutes (FS)</t>
  </si>
  <si>
    <t>adds new policy language and/ or revises existing policy language to comply with recent changes in state law and to provide consistency with School District procedural precedent and current research-based best practice</t>
  </si>
  <si>
    <t>3.61</t>
  </si>
  <si>
    <t>5.622</t>
  </si>
  <si>
    <t>Medical Marijuana</t>
  </si>
  <si>
    <t>Religious Expression in Public Schools</t>
  </si>
  <si>
    <t>NEFEC/ EMCS; SDOC Staff</t>
  </si>
  <si>
    <t>page 69</t>
  </si>
  <si>
    <t>Michael Allen;
Laura Rhinehart</t>
  </si>
  <si>
    <t>combines all three (3) former Student Progression Plans (e.g., Elementary School, Middle School, and High School) into one single Student Progression Plan, removes duplicated language for conciseness, and retains language unique to each level for consistency</t>
  </si>
  <si>
    <t>Implements requirements within Section 1002.206, Florida Statutes (FS), "Florida Student and School Personnel Religious Liberties Act"; "The Department of Education shall develop a model policy regarding a limited public forum and
voluntary expression of religious viewpoints by students and school personnel in public schools ... Each district school board shall adopt and implement the department’s model policy."</t>
  </si>
  <si>
    <t>Implements requirements within Sections 381.986 -- Medical use of marijuana and 1006.062 (8) -- Administration of medication and provision of medical services by district school board personnel, FS; "Each district school board shall adopt a policy and a procedure for allowing a student who is a qualified patient, as defined in s. 381.986, to use marijuana obtained pursuant to that section.  Such policy and procedure shall ensure access by the qualified patient; identify how the marijuana will be received, accounted for, and stored; and establish processes to prevent access by other students and school personnel whose access would be unnecessary for the implementation of the policy."</t>
  </si>
  <si>
    <t>pages 1 - 109</t>
  </si>
  <si>
    <t>revises policy language in order to comply with changes in related state and federal law and to reflect the required criteria of the related FLDOE model policy unless School District procedural precedent maintains a higher standard</t>
  </si>
  <si>
    <t>Student Progression Plan (SPP)</t>
  </si>
  <si>
    <t>revises policy language to address new requirements within Section 1003.453 -- School wellness and physical education policies; nutrition guidelines, and Section 1006.15 -- Student standards for participation in interscholastic and intrascholastic extracurricular student activities; regulation, FS, regarding school wellness and student activities for home education students</t>
  </si>
  <si>
    <t>revises policy language to include the requirements within Section 1000.03 -- Function, mission, and goals of the Florida K-20 education system regarding student performance and Florida's K-20 Education Priorities</t>
  </si>
  <si>
    <t>revises policy language to address new requirements within Section 1007.2616 -- Computer science and technology instruction, FS, regarding access for middle school and high school students to computer science courses</t>
  </si>
  <si>
    <t xml:space="preserve">revises policy language to address new requirements within Section 1003.4203 -- Digital materials, CAPE Digital Tool certificates, and technical assistance, FS, regarding the opportunity for elementary school and middle school students to earn Florida Career and Professional Education Act (CAPE) Digital Tool Certificates </t>
  </si>
  <si>
    <t>revises policy language to address within the School District's Reading Plan new requirements within Section 1011.62 -- Funds for operation of schools; Section 1012.586 -- Additions or changes to certificates; duplicate certificates; and Section 1002.411 -- Reading scholarship accounts, FS, regarding reading instruction and Reading Scholarship Accounts</t>
  </si>
  <si>
    <t>State Motto Display</t>
  </si>
  <si>
    <t>2019 A</t>
  </si>
  <si>
    <t>continues creation of new policy language in order to comply with recent changes in state law and to provide consistency with district precedent and current practice [e.g., Senate Bill 7026 (Marjory Stoneman Douglas High School Public Safety Act, etc.]; revises V.B. to clarify that a school administrator must be on the Threat Assessment Team; revises VI.C.1. and VI.C.2. to clarify that some types of emergency drills do not require evacuation; revises VI.C.3. to clarify reporting requirements for emergency drills; adds IX. to specify requirements for active assailant incidents regarding drills, trainings, Code Red Lockdowns, compliance with related policies, reporting threats, consequences for false threats, and mandatory School Environmental Safety Incident Reporting (SESIR) training for administrators and academic deans.</t>
  </si>
  <si>
    <r>
      <t xml:space="preserve">clarifies the terms "nicotine" and "vaping devices" within the </t>
    </r>
    <r>
      <rPr>
        <i/>
        <sz val="8"/>
        <rFont val="Arial"/>
        <family val="2"/>
      </rPr>
      <t>Definitions of Terms</t>
    </r>
    <r>
      <rPr>
        <sz val="8"/>
        <rFont val="Arial"/>
        <family val="2"/>
      </rPr>
      <t xml:space="preserve"> and </t>
    </r>
    <r>
      <rPr>
        <i/>
        <sz val="8"/>
        <rFont val="Arial"/>
        <family val="2"/>
      </rPr>
      <t>Matrix of Infractions/ Consequences</t>
    </r>
  </si>
  <si>
    <t>2019 B</t>
  </si>
  <si>
    <t>clarifies the terms "nicotine" and "vaping devices" within the Definitions of Terms and Matrix of Infractions/ Consequences</t>
  </si>
  <si>
    <t>2019 C</t>
  </si>
  <si>
    <t>Pre-12/06/06</t>
  </si>
  <si>
    <t>revises the Code of Student Conduct Matrix of Infractions and Consequences to clarify that student behavior coded as a fight (e.g., FIL or FIT) must be referred to local law enforcement</t>
  </si>
  <si>
    <t>revises policy document to reflect recommendations from the School District's School Uniform Policy Committee</t>
  </si>
  <si>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revises I. to clarify that the School District shall appraise the risk of an individual student that poses a threat to school safety;
-- adds II. to require that acts that pose a threat to school safety, as determined by the threat assessment team, shall be reported to local law enforcement; and
-- adds IV. to clarify that petty acts of misconduct which are not a threat to school safety do not require consultation with local law enforcement.</t>
  </si>
  <si>
    <r>
      <t xml:space="preserve">ongoing creation of new policy language and revisions of existing policy language in order to comply with recent changes in state law and to provide consistency with district precedent and current practice [e.g., </t>
    </r>
    <r>
      <rPr>
        <i/>
        <sz val="8"/>
        <rFont val="Arial"/>
        <family val="2"/>
      </rPr>
      <t>Senate Bill 7026</t>
    </r>
    <r>
      <rPr>
        <sz val="8"/>
        <rFont val="Arial"/>
        <family val="2"/>
      </rPr>
      <t xml:space="preserve"> ("</t>
    </r>
    <r>
      <rPr>
        <i/>
        <sz val="8"/>
        <rFont val="Arial"/>
        <family val="2"/>
      </rPr>
      <t>Marjory Stoneman Douglas High School Public Safety Act</t>
    </r>
    <r>
      <rPr>
        <sz val="8"/>
        <rFont val="Arial"/>
        <family val="2"/>
      </rPr>
      <t xml:space="preserve">"; 2018); </t>
    </r>
    <r>
      <rPr>
        <i/>
        <sz val="8"/>
        <rFont val="Arial"/>
        <family val="2"/>
      </rPr>
      <t>Senate Bill 7030</t>
    </r>
    <r>
      <rPr>
        <sz val="8"/>
        <rFont val="Arial"/>
        <family val="2"/>
      </rPr>
      <t xml:space="preserve"> (2019), etc.]
-- adds VIII. to clarify that:  
1.  the transfer of student records for students who transfer from school to school shall occur within three (3) school days; and that 
2.  student records shall include all verified reports of serious or recurrent behavior patterns, including threat assessment evaluation and intervention services, and psychological evaluations, including therapeutic treatment plans and therapy or progress notes created or maintained by School District or charter school staff.</t>
    </r>
  </si>
  <si>
    <t>Title Page – adds information regarding FortifyFL access</t>
  </si>
  <si>
    <t>Dress Code Policy Requirements – deletes first sentence; adds specific criteria regarding shirts</t>
  </si>
  <si>
    <t>Shirts – clarifies that school-sponsored shirts must be from the current school</t>
  </si>
  <si>
    <t>Bottoms – changes title from "Pants" to "Bottoms"; deletes part of first sentence; adds specific criteria regarding bottoms</t>
  </si>
  <si>
    <t>Skirts/ Dresses – deletes section title "Skirts and Dresses"</t>
  </si>
  <si>
    <t>Shoes/ Footwear – clarifies sandals that are "appropriate to the student's class schedule"</t>
  </si>
  <si>
    <t>Personal Electronic Devices – specifies that "when personal electronic devices are permitted by the Principal, students may only use one earbud.</t>
  </si>
  <si>
    <t>Shorts, etc. – deletes the sections "Shorts," "Unacceptable Shorts," and "Revocation of Shorts Privilege for Excessive Violations"</t>
  </si>
  <si>
    <t>School Uniform Dress Code, etc. – deletes sections "School Uniform Dress Code," "Basic Standardized Clothing," "Additional Uniform Alternatives," "Considerations," School T-Shirts," "Outer Garments," "Districtwide Dress Code," "Financial Considerations," and "New Students" 
[However, the section "Student Appearance and Dress Code" in its entirety shall be understood as the School District's uniform dress code policy for the purposes of state law.]</t>
  </si>
  <si>
    <t>Violation of the Policy of Unacceptable Appearance (Not Necessarily Clothing) – earrings on the ears which are not oversized and do not interfere with the safety and welfare of the student</t>
  </si>
  <si>
    <t>Technical Programs – adds section and specifies that "for safety and employment training purposes, students enrolled at the technical college will wear the uniform for the program. If there is no uniform, this rule shall apply."</t>
  </si>
  <si>
    <t>School Uniform Policy Committee</t>
  </si>
  <si>
    <t>Outer Garments – clarifies that: 
– no outer garments without zippers or buttons may be worn on school property unless the outer garment is a school-sponsored item;
– outer garments with a zipper must be completely unzipped if worn inside the classroom;
– long overcoats are not permitted on school grounds or at any school-sponsored event; 
– school-sponsored sweatshirts from the current school may be worn over the approved school uniform; and
– when outer garments with a hood are worn, the hoods must be removed from the head, while on school property or school-sponsored event.</t>
  </si>
  <si>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revises IV.B. to clarify state requirements for the School District's annual completion of the Florida School Safety Assessment Tool (FSSAT);
-- revises V.A. to clarify that the School District shall appraise the risk of an individual student that poses a threat to school safety via the threat assessment team;
-- adds V.C. to stipulate that upon the availability of the behavioral threat assessment instrument developed by the Florida Department of Education (FLDOE) pursuant to Section 1001.212(12), Florida Statutes, the threat assessment team shall use the instrument;
-- adds VIII. to stipulate that the Superintendent shall review and may implement safety and security best practices recommended by the Florida Department of Education; and
-- revises X.H. to:
   1. clarify that all administrators and academic deans who are responsible for administering student discipline shall report all School Environmental Safety Incident Reporting (SESIR) incidents in a timely and accurate manner pursuant to State Board of Education Rules and School District procedures; and
   2. require the Director of Safety, Security, and Emergency Management to review the timely and accurate submission of each school's SESIR report data to FLDOE.</t>
  </si>
  <si>
    <t>EMCS-NEFEC</t>
  </si>
  <si>
    <t>Judith Gordon</t>
  </si>
  <si>
    <t>Competitive Sales and Fund-Raisers Regulations</t>
  </si>
  <si>
    <t>revises IV. to clarify that "a student enrolled in an Advanced Placement (AP), International Baccalaureate (IB), or Advanced International Certificate of Education (AICE) course who takes the respective AP, IB, or AICE assessment and earns the minimum score necessary to earn college credit, does not have to take the EOC assessment for the corresponding course."</t>
  </si>
  <si>
    <t>revises II.A.1. to clarify that "the Superintendent shall accept the notice and immediately register the home education program upon receipt of the notice"; and
adds II.A.4. to state that "4. A Home education student may enroll in a public school solely for career and technical courses or programs.  Industry certifications, national assessments and statewide assessments offered by the district shall be available to the home education program student"</t>
  </si>
  <si>
    <t>revises policy language to address a federal audit finding with corrective action regarding the enforcement of federal regulations [e.g., Section 7 CFR 210.11 -- Competitive food service and standards];
revises I. to clarify the term "student-accessible vending machines" to prohibit food and beverage sales to students from concessions and fund-raisers "during the period from midnight before until thirty (30) minutes after the end of the official school day";
deletes II. and III.;
revises IV. to clarify the department name "School Nutrition Services"; and
revises V. to clarify the title "School Board's Wellness Program"</t>
  </si>
  <si>
    <r>
      <t xml:space="preserve">revises policy language to address a federal audit finding with corrective action regarding the enforcement of federal regulations [e.g., </t>
    </r>
    <r>
      <rPr>
        <i/>
        <sz val="8"/>
        <rFont val="Arial"/>
        <family val="2"/>
      </rPr>
      <t>Section 7 CFR 210.11 -- Competitive food service and standards</t>
    </r>
    <r>
      <rPr>
        <sz val="8"/>
        <rFont val="Arial"/>
        <family val="2"/>
      </rPr>
      <t>];
revises III.D. to the term "student-accessible vending machines" to prohibit food and beverage sales to students from concessions and fund-raisers "during the period from midnight before until thirty (30) minutes after the end of the official school day"; and
revises II.J.2., V.A.2., and V.A.3. to prohibit food and beverage sales to students from vending machines, from school stores, or as fund-raisers by student clubs and organizations, parent groups, or boosters "during the period from midnight before until thirty (30) minutes after the end of the official school day"</t>
    </r>
  </si>
  <si>
    <r>
      <t xml:space="preserve">revises policy language to implement the requirements within </t>
    </r>
    <r>
      <rPr>
        <i/>
        <sz val="8"/>
        <rFont val="Arial"/>
        <family val="2"/>
      </rPr>
      <t>Senate Bill 7014 – Government Accountability</t>
    </r>
    <r>
      <rPr>
        <sz val="8"/>
        <rFont val="Arial"/>
        <family val="2"/>
      </rPr>
      <t xml:space="preserve"> which amends </t>
    </r>
    <r>
      <rPr>
        <i/>
        <sz val="8"/>
        <rFont val="Arial"/>
        <family val="2"/>
      </rPr>
      <t>Section 218.391 – Auditor selection procedures, Florida Statutes;</t>
    </r>
    <r>
      <rPr>
        <sz val="8"/>
        <rFont val="Arial"/>
        <family val="2"/>
      </rPr>
      <t xml:space="preserve">
deletes II.B.3. (e.g., Director of Finance) from Audit Advisory Committee as a voting member;
revises II.B. to establish the School Board Chair or the School Board Chair's designation of another School Board Member as the Audit Advisory Committee Chair; and update the correct title "Chief Business and Finance Officer";
revises III. to establish the number of Audit Advisory Committee meetings to at least two (2) per year; and
adds Section 218.391 – Auditor selection procedures, Florida Statutes, to legal citations</t>
    </r>
  </si>
  <si>
    <r>
      <t xml:space="preserve">revises policy language to implement changes within </t>
    </r>
    <r>
      <rPr>
        <i/>
        <sz val="11"/>
        <rFont val="Arial"/>
        <family val="2"/>
      </rPr>
      <t>Section XXX – XXX, Florida Statutes</t>
    </r>
    <r>
      <rPr>
        <sz val="11"/>
        <rFont val="Arial"/>
        <family val="2"/>
      </rPr>
      <t xml:space="preserve">; 
revises XXX. to </t>
    </r>
  </si>
  <si>
    <t>NEFEC (EMCS)</t>
  </si>
  <si>
    <t>revises policy language to implement changes within Section 1003.4282 – Requirements for a standard high school diploma, Florida Statutes; 
-- revises I. to add the new "career and technical education (CTE)" graduation pathway option</t>
  </si>
  <si>
    <t xml:space="preserve">revises policy language to implement changes within Section 1003.4156 – General requirements for middle grades promotion, Florida Statutes; 
-- revises I. to clarify that beginning the 2019-20 school year, middle school students shall complete a career and education-planning course in order to be promoted to high school;
-- revises I. to specify that the career and education-planning course must be internet-based, customizable to each student, and include research-based assessments to assist with determining educational and career options and goals.
-- adds II.D. through II.G. to include as required course components information on high school diploma designations; the Florida Bright Futures Scholarships Program; Florida's state college and university admission requirements; and opportunities available to earn college credit in high school, including Advanced Placement (AP) courses, the International Baccalaureate (IB) Program, the Advanced International Certificate of Education (AICE) Program, dual enrollment, and career education courses.
</t>
  </si>
  <si>
    <t>revises policy language to implement changes within Sections 381.003 – Communicable disease and AIDS prevention and control and 1003.22 – School-entry health examinations; immunization against communicable diseases; exemptions; duties of Department of Health, Florida Statutes; 
-- revises I. to add that any student who enrolls in the School District must have on file with the immunization registry a certificate of immunization (or if excluded from participation, with the school)</t>
  </si>
  <si>
    <t>revises policy language to implement changes within Section 1003.05(4) – Assistance to transitioning students from military families, Florida Statutes; 
-- adds III. to define enrollment of students from military families based upon official military orders instead of residency.</t>
  </si>
  <si>
    <t>revises policy language to implement changes within Sections 1012.56 – Educator certification requirements, and 1012.57 – Certification of adjunct educators, Florida Statutes; 
-- adds I.A. and I.B. to comply with the requirement that the School District shall document district and state-level resources available to assist certification applicants who have not passed the Florida Teacher Certification Examination (FTCE) – General Knowledge Examination; and
-- adds III. to establish the minimal qualifications for the issuance of School District specific certificates which provide eligibility for employment, but no right to employment; and to define "adjunct educator"</t>
  </si>
  <si>
    <r>
      <t xml:space="preserve">revises policy language to implement changes within </t>
    </r>
    <r>
      <rPr>
        <i/>
        <sz val="8"/>
        <rFont val="Arial"/>
        <family val="2"/>
      </rPr>
      <t>Section 1003.4156 – General requirements for middle grades promotion, Florida Statutes</t>
    </r>
    <r>
      <rPr>
        <sz val="8"/>
        <rFont val="Arial"/>
        <family val="2"/>
      </rPr>
      <t>; adds career and education-planning course requirement for middle school students</t>
    </r>
  </si>
  <si>
    <r>
      <t xml:space="preserve">revises policy language to implement changes within </t>
    </r>
    <r>
      <rPr>
        <i/>
        <sz val="8"/>
        <rFont val="Arial"/>
        <family val="2"/>
      </rPr>
      <t>Section 1003.4282 – Requirements for a standard high school diploma, Florida Statutes</t>
    </r>
    <r>
      <rPr>
        <sz val="8"/>
        <rFont val="Arial"/>
        <family val="2"/>
      </rPr>
      <t>;  implements the requirement that the School District offers as a new one-half credit elective, a financial literacy course</t>
    </r>
  </si>
  <si>
    <r>
      <t xml:space="preserve">revises policy language to implement changes within </t>
    </r>
    <r>
      <rPr>
        <i/>
        <sz val="8"/>
        <rFont val="Arial"/>
        <family val="2"/>
      </rPr>
      <t>Section 1003.4282 – Requirements for a standard high school diploma, Florida Statutes</t>
    </r>
    <r>
      <rPr>
        <sz val="8"/>
        <rFont val="Arial"/>
        <family val="2"/>
      </rPr>
      <t>; adds the new Career and Technical Education (CTE) Graduation Pathway Option</t>
    </r>
  </si>
  <si>
    <t>deletes I. to remove certification requirements for substitute teachers that are no longer required by state law</t>
  </si>
  <si>
    <t>deletes V. to remove certification requirements for substitute teachers that are no longer required by state law</t>
  </si>
  <si>
    <t>pages 37-38</t>
  </si>
  <si>
    <t>page 19</t>
  </si>
  <si>
    <t>pages 75-76</t>
  </si>
  <si>
    <t>pages 78 and 80</t>
  </si>
  <si>
    <r>
      <t>revises policy language to correct a typographical error from "Grades 6 through 12" to "Grades 6 through 8" in the section entitled "</t>
    </r>
    <r>
      <rPr>
        <i/>
        <sz val="8"/>
        <rFont val="Arial"/>
        <family val="2"/>
      </rPr>
      <t>Placement of Transfer Students  – Grades 6-8"</t>
    </r>
  </si>
  <si>
    <t>pages 60-62</t>
  </si>
  <si>
    <t>8.361</t>
  </si>
  <si>
    <t>Transporting Students in School District-Owned/ Rented/ Leased Non-School Bus Small Vehicles</t>
  </si>
  <si>
    <t>creates a new policy that governs School District employees who transport fewer than ten (10) persons (including the driver) in School District-owned/ leased/ rented non-school bus small vehicles for educational field trips or school-sponsored or school-related events</t>
  </si>
  <si>
    <t>Arby Creach</t>
  </si>
  <si>
    <t>revises I., IV.A., IV.B., IV.D., and IV.E. to reflect grammatical adjustments;
revises II. to delete "motor";
revises III. to replace "students" with "persons" and to add "including the driver";
revises IV.B. to specify "all" before "Florida laws and regulations related to driving"; and
adds IV.C. to add "adhere to all School Board policies and School District procedures related to transporting students"</t>
  </si>
  <si>
    <t xml:space="preserve">revises policy language to implement changes within Section XXX – XXX, Florida Statutes; 
revises XXX. to </t>
  </si>
  <si>
    <t>revises IX.A. to clarify the policy language regarding fundraising efforts and to address further a federal audit finding with corrective action regarding the enforcement of federal regulations [e.g., Section 7 CFR 210.11 -- Competitive food service and standards]</t>
  </si>
  <si>
    <t xml:space="preserve">revises policy language for clarity and consistency regarding fund-raising efforts and to address further a federal audit finding with corrective action regarding the enforcement of federal regulations [e.g., Section 7 CFR 210.11 -- Competitive food service and standards]
-- revises II.B.4.a. and III.J.1.;
-- deletes part of III.C.; and 
-- deletes II.B.4.b., III.J.3., and III.J.4. </t>
  </si>
  <si>
    <t xml:space="preserve">revises policy language for clarity and consistency regarding fund-raising efforts and to address further a federal audit finding with corrective action regarding the enforcement of federal regulations [e.g., Section 7 CFR 210.11 -- Competitive food service and standards]
-- deletes III. </t>
  </si>
  <si>
    <t>revises policy language to delete the "iReady Reading" and "iReady Math" tests from the list within the "Elementary School Possible Assessments" section.</t>
  </si>
  <si>
    <t>pages 1 - 117</t>
  </si>
  <si>
    <t>2020 B</t>
  </si>
  <si>
    <t>2020 A</t>
  </si>
  <si>
    <t>2019 D</t>
  </si>
  <si>
    <t>revises policy language to implement the requirements within Senate Bill 7014 – Government Accountability which amends Section 218.391 – Auditor selection procedures, Florida Statutes;
deletes II.B.3. (e.g., Director of Finance) from Audit Advisory Committee as a voting member;
revises II.B. to establish the School Board Chair or the School Board Chair's designation of another School Board Member as the Audit Advisory Committee Chair; and update the correct title "Chief Business and Finance Officer";
revises III. to establish the number of Audit Advisory Committee meetings to at least two (2) per year; and
adds Section 218.391 – Auditor selection procedures, Florida Statutes, to legal citations</t>
  </si>
  <si>
    <t>revises policy language to address a federal audit finding with corrective action regarding the enforcement of federal regulations [e.g., Section 7 CFR 210.11 -- Competitive food service and standards];
revises III.D. to the term "student-accessible vending machines" to prohibit food and beverage sales to students from concessions and fund-raisers "during the period from midnight before until thirty (30) minutes after the end of the official school day"; and
revises II.J.2., V.A.2., and V.A.3. to prohibit food and beverage sales to students from vending machines, from school stores, or as fund-raisers by student clubs and organizations, parent groups, or boosters "during the period from midnight before until thirty (30) minutes after the end of the official school day"</t>
  </si>
  <si>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adds VIII. to clarify that:  
1.  the transfer of student records for students who transfer from school to school shall occur within three (3) school days; and that 
2.  student records shall include all verified reports of serious or recurrent behavior patterns, including threat assessment evaluation and intervention services, and psychological evaluations, including therapeutic treatment plans and therapy or progress notes created or maintained by School District or charter school staff.</t>
  </si>
  <si>
    <t>revises policy language to correct a typographical error from "Grades 6 through 12" to "Grades 6 through 8" in the section entitled "Placement of Transfer Students  – Grades 6-8"</t>
  </si>
  <si>
    <t>revises policy language to implement changes within Section 1003.4156 – General requirements for middle grades promotion, Florida Statutes; adds career and education-planning course requirement for middle school students</t>
  </si>
  <si>
    <t>revises policy language to implement changes within Section 1003.4282 – Requirements for a standard high school diploma, Florida Statutes;  implements the requirement that the School District offers as a new one-half credit elective, a financial literacy course</t>
  </si>
  <si>
    <t>revises policy language to implement changes within Section 1003.4282 – Requirements for a standard high school diploma, Florida Statutes; adds the new Career and Technical Education (CTE) Graduation Pathway Option</t>
  </si>
  <si>
    <t>3.14</t>
  </si>
  <si>
    <t>Suicide Prevention</t>
  </si>
  <si>
    <t>implements requirements within Section 1012.583 – Continuing education and inservice training for youth suicide awareness and prevention, Florida Statutes</t>
  </si>
  <si>
    <t>Educational Stability for Children
in Foster Care</t>
  </si>
  <si>
    <t>updates references from the "No Child Left Behind Act" to the "Every Student Succeeds Act" and adds appropriate citation(s)</t>
  </si>
  <si>
    <t>revises I. to clarify that "procedures shall include provisions of the Family Educational Rights and Privacy Act requirements relating to the surveying of students, the collecting of information from students for marketing purposes, and certain nonemergency medical examinations"</t>
  </si>
  <si>
    <t>Code of Student Conduct, p. 25</t>
  </si>
  <si>
    <t>Code of Student Conduct, p. 27</t>
  </si>
  <si>
    <t>Code of Student Conduct, p. 28</t>
  </si>
  <si>
    <t>clarifies that a student's parents have responsibility for control, direction, "and conduct" of the student during "all times other than when the bus is present at the bus stop"</t>
  </si>
  <si>
    <t>replaces the phrase "buckle seat belt" with "utilize the student restraint system"</t>
  </si>
  <si>
    <t>clarifies that the use of "devices associated with tobacco/ nicotine" are prohibited</t>
  </si>
  <si>
    <t>clarifies that profanity, obscene language, offensive gestures, or offensive materials of any nature are prohibited whether on the school bus or at the bus stop</t>
  </si>
  <si>
    <t>revises "Standards of Conduct for Riding a School Bus" to clarify that a school bus is School Board property, the Code of Student Conduct applies on a school bus, and that parents must receive permission prior to boarding a school bus; adds "Transportation Designee" as a contact to whom concerns about student conduct on the school bus may be reported</t>
  </si>
  <si>
    <t>deletes the definition of "Unsafe Act" for the purposes of clarity</t>
  </si>
  <si>
    <t>updates school year on title page to reflect "2020-21"</t>
  </si>
  <si>
    <t>revises definitions of "Stealing/ Larcent/ Theft" to reflect "less than $750" and "more than $750" in accordance with state law</t>
  </si>
  <si>
    <t>clarifies that throwing items from a school bus "is" classified as a felony</t>
  </si>
  <si>
    <t>clarifies that littering, throwing, or propelling items is prohibited whether inside or outside a school bus</t>
  </si>
  <si>
    <t>clarifies that students on school buses may be videotaped to ensure safety and security</t>
  </si>
  <si>
    <t>Code of Student Conduct, p. 36</t>
  </si>
  <si>
    <t>Code of Student Conduct Matrix</t>
  </si>
  <si>
    <r>
      <t xml:space="preserve">adds "Boy Scouts and other patriotic youth groups" to the </t>
    </r>
    <r>
      <rPr>
        <i/>
        <sz val="8"/>
        <rFont val="Arial"/>
        <family val="2"/>
      </rPr>
      <t>School District's Non-Discrimination Statement</t>
    </r>
    <r>
      <rPr>
        <sz val="8"/>
        <rFont val="Arial"/>
        <family val="2"/>
      </rPr>
      <t xml:space="preserve"> section in order to reflect federal law</t>
    </r>
  </si>
  <si>
    <r>
      <t xml:space="preserve">updates the </t>
    </r>
    <r>
      <rPr>
        <i/>
        <sz val="8"/>
        <rFont val="Arial"/>
        <family val="2"/>
      </rPr>
      <t>Matrix of Infractions/ Consequences</t>
    </r>
    <r>
      <rPr>
        <sz val="8"/>
        <rFont val="Arial"/>
        <family val="2"/>
      </rPr>
      <t xml:space="preserve"> to reflect the above relevant revisions as appropriate</t>
    </r>
  </si>
  <si>
    <t>Code of Student Conduct, p. 1</t>
  </si>
  <si>
    <t>Section</t>
  </si>
  <si>
    <t>ALL RULES PVT</t>
  </si>
  <si>
    <t>Emergency Policy Relating to School Board Meetings</t>
  </si>
  <si>
    <t>2.221</t>
  </si>
  <si>
    <r>
      <rPr>
        <b/>
        <sz val="8"/>
        <color rgb="FFFF0000"/>
        <rFont val="Arial"/>
        <family val="2"/>
      </rPr>
      <t>[The School Board has already approved this new rule at an emergency meeting on March 26, 2020; this new rule is included in this current formal rulemaking process for the purposes of transparency.]</t>
    </r>
    <r>
      <rPr>
        <b/>
        <i/>
        <sz val="8"/>
        <color rgb="FFFF0000"/>
        <rFont val="Arial"/>
        <family val="2"/>
      </rPr>
      <t xml:space="preserve">
establishes requirements, due to the public health emergency posed by the spread of COVID-19, to hold virtual or telephonic meetings as set forth in the Florida Department of Education’s (FLDOE) Additional Guidance for the 2019-2020 School Year (issued upon March 17, 2020), and for reasons allowed by Executive Order Number 20-69, FLDOE directive, Attorney General Opinion, or Florida law</t>
    </r>
  </si>
  <si>
    <t>revises policy to comply with Sections 1002.31 and 1002.38, FS; adds citation Section 1002.20, FS; revision necessary</t>
  </si>
  <si>
    <t>page XX</t>
  </si>
  <si>
    <t>updates school year on title page to reflect "2021-22"</t>
  </si>
  <si>
    <t>0.00</t>
  </si>
  <si>
    <t>Code of Student Conduct, Title Page</t>
  </si>
  <si>
    <t>adds IX. to clarify that beginning June 01, 2021, per Florida High School Athletics Association (FHSAA) rules, a school employee or volunteer with current training in cardiopulmonary resuscitation (CPR) and the use of an automatic external defibrillator (AED) must be present at each athletic event during and outside of the school year, including practices, workouts, and conditioning sessions; and
revises X. to clarify that the AED must be in a clearly marked and publicized location for each athletic contest, practice, workout, and conditioning session, including those conducted outside of the school year.
adds XI. to clarify that beginning July 01, 2020, per Florida High School Athletics Association (FHSAA) rules, in order to better protect student athletes participating in athletics during hot weather and avoid preventable injury or death, each member school on a year-round basis shall meet requirements regarding the identification, prevention, and response to exertional heat illness, including, but not limited to, appropriate training and effective administration of hydration and cooling zones.</t>
  </si>
  <si>
    <t>School Board Rules Cover Page</t>
  </si>
  <si>
    <t>page 13</t>
  </si>
  <si>
    <t>page 119</t>
  </si>
  <si>
    <r>
      <t xml:space="preserve">adds language to the </t>
    </r>
    <r>
      <rPr>
        <i/>
        <sz val="8"/>
        <rFont val="Arial"/>
        <family val="2"/>
      </rPr>
      <t>Attendance Guidelines</t>
    </r>
    <r>
      <rPr>
        <sz val="8"/>
        <rFont val="Arial"/>
        <family val="2"/>
      </rPr>
      <t xml:space="preserve"> section in order to comply with </t>
    </r>
    <r>
      <rPr>
        <i/>
        <sz val="8"/>
        <rFont val="Arial"/>
        <family val="2"/>
      </rPr>
      <t>Section 1003.21(2)(b)2 -- School Attendance, Florida Statutes</t>
    </r>
    <r>
      <rPr>
        <sz val="8"/>
        <rFont val="Arial"/>
        <family val="2"/>
      </rPr>
      <t xml:space="preserve">, and </t>
    </r>
    <r>
      <rPr>
        <i/>
        <sz val="8"/>
        <rFont val="Arial"/>
        <family val="2"/>
      </rPr>
      <t>State Board of Education Rule 6A-1.09515 -- Excused Absences for Treatment of Autism Spectrum Disorder, Florida Administrative Code (FAC)</t>
    </r>
    <r>
      <rPr>
        <sz val="8"/>
        <rFont val="Arial"/>
        <family val="2"/>
      </rPr>
      <t>, which requires school boards to adopt a policy authorizing a parent to request and be granted permission for absence of a student to receive therapy services for treatment of Autism Spectrum Disorder (ASD)</t>
    </r>
  </si>
  <si>
    <r>
      <t xml:space="preserve">adds the section "Introduction" to clarify the statutory purpose of the </t>
    </r>
    <r>
      <rPr>
        <i/>
        <sz val="8"/>
        <rFont val="Arial"/>
        <family val="2"/>
      </rPr>
      <t>SDOC Student Progression Plan</t>
    </r>
  </si>
  <si>
    <t>page 1</t>
  </si>
  <si>
    <t>updates the Acknowledgments page to reflect changes in School District administrators</t>
  </si>
  <si>
    <t>page 17</t>
  </si>
  <si>
    <t>page 18</t>
  </si>
  <si>
    <t>page 20</t>
  </si>
  <si>
    <t>adds citation</t>
  </si>
  <si>
    <t>page 23</t>
  </si>
  <si>
    <t>deletes duplicate citations</t>
  </si>
  <si>
    <t>page 25</t>
  </si>
  <si>
    <t>page 32</t>
  </si>
  <si>
    <t>adds "or equivalent documents" to curriculum guides paragraph; adds "Student Performance Standards in Florida" to clarify references in state law; deletes obsolete language</t>
  </si>
  <si>
    <t>amends section title to read "Differentiated Student Programs"</t>
  </si>
  <si>
    <t>page 44</t>
  </si>
  <si>
    <t>deletes duplicate section "Home Education"</t>
  </si>
  <si>
    <t>page 55-56</t>
  </si>
  <si>
    <t>page 61</t>
  </si>
  <si>
    <t>pages 62-64</t>
  </si>
  <si>
    <t>deletes obsolete language</t>
  </si>
  <si>
    <t>page 84-85</t>
  </si>
  <si>
    <t>page 90</t>
  </si>
  <si>
    <r>
      <t xml:space="preserve">add an introductory paragraph to clarify that residency requirements are pursuant to requirements within </t>
    </r>
    <r>
      <rPr>
        <i/>
        <sz val="8"/>
        <rFont val="Arial"/>
        <family val="2"/>
      </rPr>
      <t>Section 1002.31 -- Controlled open enrollment; Public school parental choice, Florida Statutes</t>
    </r>
  </si>
  <si>
    <r>
      <t xml:space="preserve">deletes language to comply with requirements in </t>
    </r>
    <r>
      <rPr>
        <i/>
        <sz val="8"/>
        <rFont val="Arial"/>
        <family val="2"/>
      </rPr>
      <t>Section 1006.15 – Student standards for participation in interscholastic and intrascholastic extracurricular student activities; regulation</t>
    </r>
    <r>
      <rPr>
        <sz val="8"/>
        <rFont val="Arial"/>
        <family val="2"/>
      </rPr>
      <t>.</t>
    </r>
  </si>
  <si>
    <r>
      <t xml:space="preserve">adds the section "Elementary School Recess" to codify the "Elementary Recess Plan" into formal policy and address requirements in </t>
    </r>
    <r>
      <rPr>
        <i/>
        <sz val="8"/>
        <rFont val="Arial"/>
        <family val="2"/>
      </rPr>
      <t>Section 1003.455 – Physical education; assessment, Florida Statutes</t>
    </r>
  </si>
  <si>
    <r>
      <t xml:space="preserve">adds language to comply with requirements within </t>
    </r>
    <r>
      <rPr>
        <i/>
        <sz val="8"/>
        <rFont val="Arial"/>
        <family val="2"/>
      </rPr>
      <t>Section 1002.41 – Home education programs</t>
    </r>
  </si>
  <si>
    <r>
      <t xml:space="preserve">updates cohort years in the section </t>
    </r>
    <r>
      <rPr>
        <i/>
        <sz val="8"/>
        <rFont val="Arial"/>
        <family val="2"/>
      </rPr>
      <t>High School General Requirements – Alternative Education Programs</t>
    </r>
  </si>
  <si>
    <r>
      <t>clarifies language within the section</t>
    </r>
    <r>
      <rPr>
        <i/>
        <sz val="8"/>
        <rFont val="Arial"/>
        <family val="2"/>
      </rPr>
      <t xml:space="preserve"> Possible Assessments</t>
    </r>
  </si>
  <si>
    <r>
      <t xml:space="preserve">adds language to comply with requirements within </t>
    </r>
    <r>
      <rPr>
        <i/>
        <sz val="8"/>
        <rFont val="Arial"/>
        <family val="2"/>
      </rPr>
      <t>Section 1006.15 – Student standards for participation in interscholastic and intrascholastic extracurricular student activities; regulation</t>
    </r>
  </si>
  <si>
    <r>
      <t xml:space="preserve">revises policy language to implement changes within </t>
    </r>
    <r>
      <rPr>
        <i/>
        <sz val="8"/>
        <rFont val="Arial"/>
        <family val="2"/>
      </rPr>
      <t>State Board of Education Rule 6A-1.0017 – School Environmental Safety Incident Reporting (SESIR), Florida Administrative Code (FAC)</t>
    </r>
  </si>
  <si>
    <t>Jane Respess; 
Michael Allen; 
Chundra Evens</t>
  </si>
  <si>
    <t>page 3</t>
  </si>
  <si>
    <r>
      <t xml:space="preserve">adds the School District's </t>
    </r>
    <r>
      <rPr>
        <i/>
        <sz val="8"/>
        <rFont val="Arial"/>
        <family val="2"/>
      </rPr>
      <t>Non-Discrimination Notice</t>
    </r>
    <r>
      <rPr>
        <sz val="8"/>
        <rFont val="Arial"/>
        <family val="2"/>
      </rPr>
      <t xml:space="preserve">, as required by </t>
    </r>
    <r>
      <rPr>
        <i/>
        <sz val="8"/>
        <rFont val="Arial"/>
        <family val="2"/>
      </rPr>
      <t xml:space="preserve">US 34 CFR 100, Section 1000.05 -- Discrimination against students and employees in the Florida K-20 public education system prohibited; equality of access required, Florida Statutes, </t>
    </r>
    <r>
      <rPr>
        <sz val="8"/>
        <rFont val="Arial"/>
        <family val="2"/>
      </rPr>
      <t>and</t>
    </r>
    <r>
      <rPr>
        <i/>
        <sz val="8"/>
        <rFont val="Arial"/>
        <family val="2"/>
      </rPr>
      <t xml:space="preserve"> State Board of Education Rules, Chapter 6A-19 Educational Equity</t>
    </r>
  </si>
  <si>
    <t>Exertional Heat Illness</t>
  </si>
  <si>
    <t>adds additional requirements related to defibrillator location</t>
  </si>
  <si>
    <t>revises policy language to add new E-Verify requirement</t>
  </si>
  <si>
    <t>revises policy language to regarding de-escalation prior to notifying law enforcement</t>
  </si>
  <si>
    <t>creates new policy regarding prevention and monitoring of exertional heat illness per Section</t>
  </si>
  <si>
    <t>revises X. and XI. for consistency with existing Rule 3.25 and new Rule 4.23</t>
  </si>
  <si>
    <t>revises policy language to implement changes within Section 1003.05(4) – Assistance to transitioning students from military families, Florida Statutes; 
-- adds IV. to clarify procedures for enrollment of students from military families based upon official military orders instead of residency.</t>
  </si>
  <si>
    <t>5.85</t>
  </si>
  <si>
    <t>revises I. and II., adds IV. for consistency with current state law</t>
  </si>
  <si>
    <t>Frank Kruppenbacher</t>
  </si>
  <si>
    <t>adds IV. to clarify requirements for participation in athletic programs for students at non-traditional schools</t>
  </si>
  <si>
    <t xml:space="preserve">adds VI. to establish a minimum reserve policy for the Employee Health and Life Trust Fund.  </t>
  </si>
  <si>
    <t>2020 C</t>
  </si>
  <si>
    <t>2021 A</t>
  </si>
  <si>
    <r>
      <t xml:space="preserve">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revises policy language to reflect changes in </t>
    </r>
    <r>
      <rPr>
        <i/>
        <sz val="8"/>
        <rFont val="Arial"/>
        <family val="2"/>
      </rPr>
      <t>Section 1006.07 -- District school board duties relating to student discipline and school safety, Florida Statutes</t>
    </r>
    <r>
      <rPr>
        <sz val="8"/>
        <rFont val="Arial"/>
        <family val="2"/>
      </rPr>
      <t>; adds V.B.3.</t>
    </r>
  </si>
  <si>
    <t>2021 B</t>
  </si>
  <si>
    <t>revises policy language regarding de-escalation prior to notifying law enforcement</t>
  </si>
  <si>
    <t>revises X. and XI. for consistency with existing Rule 3.25 and new Rule 5.85</t>
  </si>
  <si>
    <t>creates new policy regarding prevention and monitoring of exertional heat illness per Section 1006.165 – Well-being of students participating in extracurricular activities; training, Florida Statutes</t>
  </si>
  <si>
    <t>updates the Acknowledgments page to reflect changes in School Board Members and School District administrators</t>
  </si>
  <si>
    <t>updates revision date on title page to reflect "January 26, 2021"</t>
  </si>
  <si>
    <t>Page 1</t>
  </si>
  <si>
    <t>Page 102</t>
  </si>
  <si>
    <t>Page 114</t>
  </si>
  <si>
    <t>adds IV.C. to acknowledge court-ordered status of both parents as emergency contacts and permits each parent to add up to three (3) persons of each parent's own choice to serve as emergency contacts</t>
  </si>
  <si>
    <t>Sick Leave Donation</t>
  </si>
  <si>
    <t>[The School Board declared an emergency employee situation and approved this revision to the existing rule at the scheduled meeting on December 15, 2020; this revision is included in this current formal rulemaking process for the purpose of transparency.]
revises I. and II. and adds III. and V. to establish the Compassionate Sick Leave Program which permits employees to donate sick leave to recipient employees to whom the donor employee is either related or unrelated</t>
  </si>
  <si>
    <t>2021 C</t>
  </si>
  <si>
    <t>establishes the eligibility criteria for the SDOC Academic Honors Diploma program</t>
  </si>
  <si>
    <t>redirects the reader to the eligibility criteria for the SDOC Academic Honors Diploma program</t>
  </si>
  <si>
    <t>NEFEC</t>
  </si>
  <si>
    <t>revises VI. to reflect recommendations from the United States Office of Civil Rights regarding service animals</t>
  </si>
  <si>
    <t>revises I. to clarify existing policy language regarding requests for and granting of military leave</t>
  </si>
  <si>
    <r>
      <t xml:space="preserve">adds I. and V. to reflect changes to </t>
    </r>
    <r>
      <rPr>
        <i/>
        <sz val="8"/>
        <rFont val="Arial"/>
        <family val="2"/>
      </rPr>
      <t>Section 1003.42 – Required instruction, Florida Statutes</t>
    </r>
    <r>
      <rPr>
        <sz val="8"/>
        <rFont val="Arial"/>
        <family val="2"/>
      </rPr>
      <t>, in regard to specific topics of mental health instruction; adds citation</t>
    </r>
  </si>
  <si>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revises IV.B. to reflect guidance from the Florida Department of Law Enforcement (FDLE) Office of Safe Schools regarding threat assessments</t>
  </si>
  <si>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adds IV. to reflect guidance from the Florida Department of Law Enforcement (FDLE) Office of Safe Schools regarding the transfer of student records</t>
  </si>
  <si>
    <t>Peter Thorne</t>
  </si>
  <si>
    <t>adds XIX. to prohibit users of the School District's network from using any equipment or software to bypass, destruct, modify, "hack," or abuse the School District's network, network filtering system(s), or network security system(s); or to disrupt the School District’s network in any way; provides an exception for authorized School District technology employees for specific approved and assigned job duties</t>
  </si>
  <si>
    <t>revises title page to reflect the 2021-22 school year</t>
  </si>
  <si>
    <t>revises page 8 to clarify "buttoned up or zippered" sweaters are permitted outer garments</t>
  </si>
  <si>
    <t>revises page 16 to reflect the School District's school choice policy</t>
  </si>
  <si>
    <t>revises page 16 to update the Department of Charter Schools and Educational Choices to the Department of Educational Choices and Innovation</t>
  </si>
  <si>
    <t>revises the Matrix of Infractions and Possible Consequences to establish "Report to Parent" as a "Mandatory Consequence" for all infractions</t>
  </si>
  <si>
    <t>revises the Matrix of Infractions and Possible Consequences to establish "Verbal Reprimand" as an "Optional Consequence" for all infractions.</t>
  </si>
  <si>
    <t>updates revision date on title page to reflect "May 04, 2021"</t>
  </si>
  <si>
    <t>adds policy language to establish the School District's transitional Kindergarten program as an option for parents during the 2021-22 school year in order to support incoming Grade 1 students who were eligible to attend but did not attend Kindergarten for the 2020-21 school year due to the parent’s concerns about the Coronavirus/ COVID-19 pandemic.</t>
  </si>
  <si>
    <t>adds paragraph II. to establish the School District's transitional Kindergarten program as an option for parents during the 2021-22 school year in order to support incoming Grade 1 students who were eligible to attend but did not attend Kindergarten for the 2020-21 school year due to the parent’s concerns about the Coronavirus/ COVID-19 pandemic.</t>
  </si>
  <si>
    <t>revises page 7 to add that the sentence "Bottoms shall not be excessively distressed or altered in a manner which shows skin or undergarments." and that "jogger athletic pants, sweatpants, [and] yoga [shorts]" are not permitted</t>
  </si>
  <si>
    <t>revises page 9 to permit "a small nose stud-type piercing" but to prohibit "nasal septum piercings"; deletes the phrase "or unnatural in color" and the sentence "Some examples include but are not limited to neon colors, stripes, patterns, etc." to permit more student choices in hair styles</t>
  </si>
  <si>
    <t>2021 D</t>
  </si>
  <si>
    <t>2022 A</t>
  </si>
  <si>
    <t>Page XX</t>
  </si>
  <si>
    <t>adds I. and V. to reflect changes to Section 1003.42 – Required instruction, Florida Statutes, in regard to specific topics of mental health instruction; adds citation</t>
  </si>
  <si>
    <r>
      <t xml:space="preserve">revises the section </t>
    </r>
    <r>
      <rPr>
        <i/>
        <sz val="8"/>
        <color theme="1"/>
        <rFont val="Arial"/>
        <family val="2"/>
      </rPr>
      <t>Statewide Assessment Requirement - ESE Students</t>
    </r>
    <r>
      <rPr>
        <sz val="8"/>
        <color theme="1"/>
        <rFont val="Arial"/>
        <family val="2"/>
      </rPr>
      <t xml:space="preserve"> to permit certain ESE students to waive the requirement, per Section 1003.428, Florida Statutes, if the student has taken the Grade 10 Florida Comprehensive Assessment Test (FCAT) or FCAT 2.0, or Grade 10 Florida Standards Assessment, English Language Arts (FSA ELA) with allowable accommodations at least once but have not attained a passing score</t>
    </r>
  </si>
  <si>
    <t>[The School Board has already approved this new rule at an emergency meeting on March 26, 2020; this new rule is included in this current formal rulemaking process for the purposes of transparency.]
establishes requirements, due to the public health emergency posed by the spread of COVID-19, to hold virtual or telephonic meetings as set forth in the Florida Department of Education’s (FLDOE) Additional Guidance for the 2019-2020 School Year (issued upon March 17, 2020), and for reasons allowed by Executive Order Number 20-69, FLDOE directive, Attorney General Opinion, or Florida law</t>
  </si>
  <si>
    <t>ongoing creation of new policy language and revisions of existing policy language in order to comply with recent changes in state law and to provide consistency with district precedent and current practice [e.g., Senate Bill 7026 ("Marjory Stoneman Douglas High School Public Safety Act"; 2018); Senate Bill 7030 (2019), etc.]
-- revises policy language to reflect changes in Section 1006.07 -- District school board duties relating to student discipline and school safety, Florida Statutes; adds V.B.3.</t>
  </si>
  <si>
    <t>revises policy language to implement changes within State Board of Education Rule 6A-1.0017 – School Environmental Safety Incident Reporting (SESIR), Florida Administrative Code (FAC)</t>
  </si>
  <si>
    <t>adds the section "Elementary School Recess" to codify the "Elementary Recess Plan" into formal policy and address requirements in Section 1003.455 – Physical education; assessment, Florida Statutes</t>
  </si>
  <si>
    <t>adds the section "Introduction" to clarify the statutory purpose of the SDOC Student Progression Plan</t>
  </si>
  <si>
    <t>add an introductory paragraph to clarify that residency requirements are pursuant to requirements within Section 1002.31 -- Controlled open enrollment; Public school parental choice, Florida Statutes</t>
  </si>
  <si>
    <t>deletes language to comply with requirements in Section 1006.15 – Student standards for participation in interscholastic and intrascholastic extracurricular student activities; regulation.</t>
  </si>
  <si>
    <t>adds language to the Attendance Guidelines section in order to comply with Section 1003.21(2)(b)2 -- School Attendance, Florida Statutes, and State Board of Education Rule 6A-1.09515 -- Excused Absences for Treatment of Autism Spectrum Disorder, Florida Administrative Code (FAC), which requires school boards to adopt a policy authorizing a parent to request and be granted permission for absence of a student to receive therapy services for treatment of Autism Spectrum Disorder (ASD)</t>
  </si>
  <si>
    <t>adds language to comply with requirements within Section 1002.41 – Home education programs</t>
  </si>
  <si>
    <t>updates cohort years in the section High School General Requirements – Alternative Education Programs</t>
  </si>
  <si>
    <t>clarifies language within the section Possible Assessments</t>
  </si>
  <si>
    <t>adds language to comply with requirements within Section 1006.15 – Student standards for participation in interscholastic and intrascholastic extracurricular student activities; regulation</t>
  </si>
  <si>
    <t>adds the School District's Non-Discrimination Notice, as required by US 34 CFR 100, Section 1000.05 -- Discrimination against students and employees in the Florida K-20 public education system prohibited; equality of access required, Florida Statutes, and State Board of Education Rules, Chapter 6A-19 Educational Equity</t>
  </si>
  <si>
    <t>Lester Yeates</t>
  </si>
  <si>
    <t>revises I. to clarify that the Code of Student Conduct defines a serious breach of conduct; adds III. to formalize School District practices related to alternative placement of students in specific situations</t>
  </si>
  <si>
    <t>updates and adds to the list of School District procedures documents [e.g., Threat Assessment Protocol, including Threats to Self; Ethical Considerations for Dual Practitioners (e.g., School District Social Workers, School Psychologists, and School Counselors who also work for independent agencies); Foreign Exchange Student Procedures Manual; Mental Health Referrals and Timelines Procedures Manual]</t>
  </si>
  <si>
    <t>Safe-School Officers</t>
  </si>
  <si>
    <t>revises policy to reflect and comply with federal eRate gift rules which require that employees do not accept any one (1) gift with a retail value greater than twenty dollars ($20) [or any combination of separate gifts with a retail value equal to or less than twenty dollars ($20) each that when combined are greater than fifty dollars ($50.00) in the aggregate per fiscal year] from lobbyists or vendors of corporations that provide specific eligible technology products or services as determined by the Universal Service Administrative Company (USAC) who administers the Universal Service Fund under the direction of the Federal Communications Commission (FCC)</t>
  </si>
  <si>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pursuant to </t>
    </r>
    <r>
      <rPr>
        <b/>
        <i/>
        <sz val="8"/>
        <color rgb="FFFF0000"/>
        <rFont val="Arial"/>
        <family val="2"/>
      </rPr>
      <t>Section 1006.12 – Safe-school officers at each public school, Florida Statutes</t>
    </r>
    <r>
      <rPr>
        <b/>
        <sz val="8"/>
        <color rgb="FFFF0000"/>
        <rFont val="Arial"/>
        <family val="2"/>
      </rPr>
      <t>, defines the classifications, qualifications, training requirements, and work responsibilities of safe-school officers</t>
    </r>
  </si>
  <si>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t>
    </r>
    <r>
      <rPr>
        <i/>
        <sz val="8"/>
        <rFont val="Arial"/>
        <family val="2"/>
      </rPr>
      <t>Florida State Board of Education (SBOE) Rule 6A-1.0018 – School Safety Requirements and Monitoring</t>
    </r>
    <r>
      <rPr>
        <sz val="8"/>
        <rFont val="Arial"/>
        <family val="2"/>
      </rPr>
      <t xml:space="preserve"> [e.g., June 10, 2021];
– revises V.C. to clarify that Threat Assessment Teams shall use the </t>
    </r>
    <r>
      <rPr>
        <i/>
        <sz val="8"/>
        <rFont val="Arial"/>
        <family val="2"/>
      </rPr>
      <t>Comprehensive School Threat Assessment Guidelines (CSTAG)</t>
    </r>
    <r>
      <rPr>
        <sz val="8"/>
        <rFont val="Arial"/>
        <family val="2"/>
      </rPr>
      <t xml:space="preserve"> as the behavioral threat assessment instrument;
– adds V.D. to clarify specific meeting, documentation, and reporting requirements for Threat Assessment Teams; and
– adds IX. to clarify, per state law, specific duties of the School District Safety Specialist and requirements for monitoring, reporting, and curing suspected safety deficiencies</t>
    </r>
  </si>
  <si>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t>
    </r>
    <r>
      <rPr>
        <i/>
        <sz val="8"/>
        <rFont val="Arial"/>
        <family val="2"/>
      </rPr>
      <t>Florida State Board of Education (SBOE) Rule 6A-1.0018 – School Safety Requirements and Monitoring</t>
    </r>
    <r>
      <rPr>
        <sz val="8"/>
        <rFont val="Arial"/>
        <family val="2"/>
      </rPr>
      <t xml:space="preserve"> [e.g., June 10, 2021];
– adds VI. to clarify that a safe-school officer shall be assigned for certain times outside of the regular school day, including before and after school, summer school, during extracurricular activities, and for school-sponsored events, and that the school principal shall consult with the District school safety specialist and request the assignment per established School District procedures</t>
    </r>
  </si>
  <si>
    <r>
      <t xml:space="preserve">revises IX. to comply with </t>
    </r>
    <r>
      <rPr>
        <i/>
        <sz val="8"/>
        <rFont val="Arial"/>
        <family val="2"/>
      </rPr>
      <t>Section 1006.12 – Safe-school officers at each public school, Florida Statutes</t>
    </r>
  </si>
  <si>
    <t>3.402</t>
  </si>
  <si>
    <t>Clarence Thacker</t>
  </si>
  <si>
    <t>adds IV.A. to clarify that "[i]ndividual School Board members may use School District facilities and/ or equipment for personal initiatives or non-School Board sponsored events under the same terms and conditions as organizations and community members.  Such use shall comply with this policy and the Standard Facilities Use Agreement.  The School Board meeting room shall not be subject to lease/ use at any time by School Board members unless an event that has been approved by the majority of the School Board."</t>
  </si>
  <si>
    <t>adds VI. to clarify that "[i]ndividual School Board members may use School District facilities and/ or equipment for personal initiatives or non-School Board sponsored events under the same terms and conditions as organizations and community members.  Such use shall comply with this policy and the Standard Facilities Use Agreement.  The School Board meeting room shall not be subject to lease/ use at any time by School Board members unless an event that has been approved by the majority of the School Board."
adds VII. to clarify that "[t]he use of the School District’s letterhead, logos, seals, trademarks, social media accounts, or any comparable School Board property and/ or equipment by School District employees, administrators, or School Board members shall be consistent with the mission, goals, policies, and priorities of the School District and pursuant to the duties for these purposes within these roles."</t>
  </si>
  <si>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pursuant to </t>
    </r>
    <r>
      <rPr>
        <b/>
        <i/>
        <sz val="8"/>
        <color rgb="FFFF0000"/>
        <rFont val="Arial"/>
        <family val="2"/>
      </rPr>
      <t>Section 1006.12 – Safe-school officers at each public school, Florida Statutes</t>
    </r>
    <r>
      <rPr>
        <b/>
        <sz val="8"/>
        <color rgb="FFFF0000"/>
        <rFont val="Arial"/>
        <family val="2"/>
      </rPr>
      <t>, defines the classifications, qualifications, training requirements, and work responsibilities of safe-school officers
– includes input from School Board Member Julius Melendez and his Advisory Committee</t>
    </r>
  </si>
  <si>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t>
    </r>
    <r>
      <rPr>
        <i/>
        <sz val="8"/>
        <rFont val="Arial"/>
        <family val="2"/>
      </rPr>
      <t>Florida State Board of Education (SBOE) Rule 6A-1.0018 – School Safety Requirements and Monitoring</t>
    </r>
    <r>
      <rPr>
        <sz val="8"/>
        <rFont val="Arial"/>
        <family val="2"/>
      </rPr>
      <t xml:space="preserve"> [e.g., June 10, 2021];
– revises IV.G. and VI.B. through E. to implement recent legislative changes per Senate Bill 590 in Sections 1002.20, 1006.07, Florida Statutes, and State Board of Education Rule 6A-1.0018,  Florida Administrative Code, that clarify requirements for emergency drills and parental notification
– revises V.C. to clarify that Threat Assessment Teams shall use the </t>
    </r>
    <r>
      <rPr>
        <i/>
        <sz val="8"/>
        <rFont val="Arial"/>
        <family val="2"/>
      </rPr>
      <t>Comprehensive School Threat Assessment Guidelines (CSTAG)</t>
    </r>
    <r>
      <rPr>
        <sz val="8"/>
        <rFont val="Arial"/>
        <family val="2"/>
      </rPr>
      <t xml:space="preserve"> as the behavioral threat assessment instrument;
– adds V.D. to clarify specific meeting, documentation, and reporting requirements for Threat Assessment Teams; and
– adds IX. to clarify, per state law, specific duties of the School District Safety Specialist and requirements for monitoring, reporting, and curing suspected safety deficiencies
– includes input from School Board Member Julius Melendez and his Advisory Committee</t>
    </r>
  </si>
  <si>
    <r>
      <t xml:space="preserve">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t>
    </r>
    <r>
      <rPr>
        <i/>
        <sz val="8"/>
        <rFont val="Arial"/>
        <family val="2"/>
      </rPr>
      <t>Florida State Board of Education (SBOE) Rule 6A-1.0018 – School Safety Requirements and Monitoring</t>
    </r>
    <r>
      <rPr>
        <sz val="8"/>
        <rFont val="Arial"/>
        <family val="2"/>
      </rPr>
      <t xml:space="preserve"> [e.g., June 10, 2021];
– adds VI. to clarify that a safe-school officer shall be assigned for certain times outside of the regular school day, including before and after school, summer school, during extracurricular activities, and for school-sponsored events, and that the school principal shall consult with the District school safety specialist and request the assignment per established School District procedures
– includes input from School Board Member Julius Melendez and his Advisory Committee</t>
    </r>
  </si>
  <si>
    <r>
      <t xml:space="preserve">revises IX. to comply with </t>
    </r>
    <r>
      <rPr>
        <i/>
        <sz val="8"/>
        <rFont val="Arial"/>
        <family val="2"/>
      </rPr>
      <t>Section 1006.12 – Safe-school officers at each public school, Florida Statutes</t>
    </r>
    <r>
      <rPr>
        <sz val="8"/>
        <rFont val="Arial"/>
        <family val="2"/>
      </rPr>
      <t>; includes input from School Board Member Julius Melendez and his Advisory Committee</t>
    </r>
  </si>
  <si>
    <t>3.59</t>
  </si>
  <si>
    <t>Moment of Silence</t>
  </si>
  <si>
    <t>7.22</t>
  </si>
  <si>
    <t>Electronic Fund Transfers</t>
  </si>
  <si>
    <t>establishes new policy to reflect School District precedent and statewide best practices that govern electronic fund transfers</t>
  </si>
  <si>
    <t>8.16</t>
  </si>
  <si>
    <t>Emergency Drills and Evacuations</t>
  </si>
  <si>
    <t>Hilary Deluca</t>
  </si>
  <si>
    <t>revises III., IV., VI., VII., and VIII. to reflect recent changes in Section 1003.573, Florida Statutes, that prohibit school personnel from using seclusion for students with disabilities</t>
  </si>
  <si>
    <r>
      <t xml:space="preserve">establishes new policy to reflect recent legislative changes to </t>
    </r>
    <r>
      <rPr>
        <b/>
        <i/>
        <sz val="8"/>
        <color rgb="FFFF0000"/>
        <rFont val="Arial"/>
        <family val="2"/>
      </rPr>
      <t>Section 1003.45, Florida Statutes</t>
    </r>
    <r>
      <rPr>
        <b/>
        <sz val="8"/>
        <color rgb="FFFF0000"/>
        <rFont val="Arial"/>
        <family val="2"/>
      </rPr>
      <t>, that requires school principals to provide students a moment of silence at the beginning of each school day</t>
    </r>
  </si>
  <si>
    <r>
      <t xml:space="preserve">establishes new policy to reflect recent legislative changes to </t>
    </r>
    <r>
      <rPr>
        <b/>
        <i/>
        <sz val="8"/>
        <color rgb="FFFF0000"/>
        <rFont val="Arial"/>
        <family val="2"/>
      </rPr>
      <t>Section 1006.07, Florida Statutes</t>
    </r>
    <r>
      <rPr>
        <b/>
        <sz val="8"/>
        <color rgb="FFFF0000"/>
        <rFont val="Arial"/>
        <family val="2"/>
      </rPr>
      <t>, that govern emergency drills and evacuations</t>
    </r>
  </si>
  <si>
    <r>
      <t xml:space="preserve">revises I. to implement recent legislative changes to </t>
    </r>
    <r>
      <rPr>
        <i/>
        <sz val="8"/>
        <rFont val="Arial"/>
        <family val="2"/>
      </rPr>
      <t>Section 1001.43, Florida Statutes</t>
    </r>
    <r>
      <rPr>
        <sz val="8"/>
        <rFont val="Arial"/>
        <family val="2"/>
      </rPr>
      <t>, that permit members of special committees to attend meetings through the use of telecommunications networks such as telephonic or video conferencing</t>
    </r>
  </si>
  <si>
    <r>
      <t xml:space="preserve">revises V.B. to implement recent legislative changes to </t>
    </r>
    <r>
      <rPr>
        <i/>
        <sz val="8"/>
        <rFont val="Arial"/>
        <family val="2"/>
      </rPr>
      <t>Section 1001.43, Florida Statutes</t>
    </r>
    <r>
      <rPr>
        <sz val="8"/>
        <rFont val="Arial"/>
        <family val="2"/>
      </rPr>
      <t>, that permit members of special committees to attend meetings through the use of telecommunications networks such as telephonic or video conferencing</t>
    </r>
  </si>
  <si>
    <r>
      <t xml:space="preserve">revises II. and adds III. to establish required criteria for electronic records and electronic signatures and to provide consistency with new </t>
    </r>
    <r>
      <rPr>
        <i/>
        <sz val="8"/>
        <rFont val="Arial"/>
        <family val="2"/>
      </rPr>
      <t>Policy 7.22 – Electronic Fund Transfers</t>
    </r>
  </si>
  <si>
    <r>
      <t xml:space="preserve">revises III. and VI. and adds IV. and V. to implement specific requirements within new statute </t>
    </r>
    <r>
      <rPr>
        <i/>
        <sz val="8"/>
        <rFont val="Arial"/>
        <family val="2"/>
      </rPr>
      <t>Section 1014 et. seq., Florida Statutes, “Parents' Bill of Rights”</t>
    </r>
  </si>
  <si>
    <r>
      <t xml:space="preserve">adds III. and VII. and revises IV. through VI. to implement recent legislative changes to </t>
    </r>
    <r>
      <rPr>
        <i/>
        <sz val="8"/>
        <rFont val="Arial"/>
        <family val="2"/>
      </rPr>
      <t xml:space="preserve">Sections 381.0056, 1001.212, Florida Statutes </t>
    </r>
    <r>
      <rPr>
        <sz val="8"/>
        <rFont val="Arial"/>
        <family val="2"/>
      </rPr>
      <t>that:  
-- clarify requirements for parental notification prior to involuntary examinations such as those required by Florida's Baker Act; and 
-- include exceptions related to child safety</t>
    </r>
  </si>
  <si>
    <r>
      <t xml:space="preserve">adds V. and VI. to implement specific requirements within new statute </t>
    </r>
    <r>
      <rPr>
        <i/>
        <sz val="8"/>
        <rFont val="Arial"/>
        <family val="2"/>
      </rPr>
      <t>Section 1014 et. seq., Florida Statutes, “Parents' Bill of Rights”</t>
    </r>
  </si>
  <si>
    <r>
      <t xml:space="preserve">adds I.C. and revises II., IV, and V.  to implement recent legislative changes to </t>
    </r>
    <r>
      <rPr>
        <i/>
        <sz val="8"/>
        <rFont val="Arial"/>
        <family val="2"/>
      </rPr>
      <t>Sections 1001.42, 1012.27, Florida Statutes</t>
    </r>
    <r>
      <rPr>
        <sz val="8"/>
        <rFont val="Arial"/>
        <family val="2"/>
      </rPr>
      <t>, that clarify requirements for professional ethics, reports of misconduct, and employment references for all employees, including educational support employees</t>
    </r>
  </si>
  <si>
    <r>
      <t xml:space="preserve">adds II. and III. to implement recent legislative changes to </t>
    </r>
    <r>
      <rPr>
        <i/>
        <sz val="8"/>
        <rFont val="Arial"/>
        <family val="2"/>
      </rPr>
      <t>Section 121.091, Florida Statutes</t>
    </r>
    <r>
      <rPr>
        <sz val="8"/>
        <rFont val="Arial"/>
        <family val="2"/>
      </rPr>
      <t>, and revises IV.B. to reflect School District precedent and statewide best practices related to the Deferred Retirement Option Program (DROP)</t>
    </r>
  </si>
  <si>
    <r>
      <t xml:space="preserve">adds V. to implement recent legislative changes to </t>
    </r>
    <r>
      <rPr>
        <i/>
        <sz val="8"/>
        <rFont val="Arial"/>
        <family val="2"/>
      </rPr>
      <t>Sections 1001.42, 1012.27, Florida Statutes</t>
    </r>
    <r>
      <rPr>
        <sz val="8"/>
        <rFont val="Arial"/>
        <family val="2"/>
      </rPr>
      <t>, that clarify requirements related to affidavits of separation; revises VI.F. and VI.G. for clarity</t>
    </r>
  </si>
  <si>
    <r>
      <t xml:space="preserve">adds IV.B. to implement recent legislative changes to </t>
    </r>
    <r>
      <rPr>
        <i/>
        <sz val="8"/>
        <rFont val="Arial"/>
        <family val="2"/>
      </rPr>
      <t>Sections 1001.42, 1012.27, Florida Statutes</t>
    </r>
    <r>
      <rPr>
        <sz val="8"/>
        <rFont val="Arial"/>
        <family val="2"/>
      </rPr>
      <t>, that requires annual reporting of involuntary examinations to the Florida Department of Education</t>
    </r>
  </si>
  <si>
    <t>2022 B</t>
  </si>
  <si>
    <t>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pursuant to Section 1006.12 – Safe-school officers at each public school, Florida Statutes, defines the classifications, qualifications, training requirements, and work responsibilities of safe-school officers
– includes input from School Board Member Julius Melendez and his Advisory Committee</t>
  </si>
  <si>
    <t>2022 C</t>
  </si>
  <si>
    <t>adds language related to partial day student absences</t>
  </si>
  <si>
    <t>Belinda Reyes; 
Michael Allen; 
Chundra Evens</t>
  </si>
  <si>
    <t>Page 27</t>
  </si>
  <si>
    <t>Page 26</t>
  </si>
  <si>
    <t>revises language to update "Early Truancy Intervention Team" to "Problem Solving Team"</t>
  </si>
  <si>
    <t>revises title page to reflect the 2022-23 school year</t>
  </si>
  <si>
    <t>revises title page to reflect the 2022-23 school year; updates revision date on title page to reflect "May 17, 2021"</t>
  </si>
  <si>
    <t>3.17</t>
  </si>
  <si>
    <t>8.18</t>
  </si>
  <si>
    <t>Use of Time-Out, Seclusion, and Physical Restraint for Students with Disabilities</t>
  </si>
  <si>
    <t>Disaster Preparedness</t>
  </si>
  <si>
    <t>Tobacco-Free and Smoking-Free Environment</t>
  </si>
  <si>
    <t>revises policy language to match changes in federal law regarding Every Student Succeeds Act (ESSA) requirements</t>
  </si>
  <si>
    <t>clarifies policy language regarding required notice and actions when found for employees, students, and visitors and use of tobacco</t>
  </si>
  <si>
    <t>revises policy language to reflect changes in Section 1001.43, Florida Statutes</t>
  </si>
  <si>
    <t>clarifies policy language to related to the appropriate use of electronic records and signatures</t>
  </si>
  <si>
    <t>establishes new policy to comply with state and federal requirements [e.g., Federal Emergency Management Agency (FEMA)] for employees working in emergency shelters on School Board property</t>
  </si>
  <si>
    <t>establishes new policy to address parents' use of devices for recordings of meetings between parents and employees</t>
  </si>
  <si>
    <t>Recording of Parent-Employee Meetings</t>
  </si>
  <si>
    <t>revises policy language to reflect requirements within new Section 1014.06, Florida Statutes [e.g., “Parents Bill of Rights”]</t>
  </si>
  <si>
    <t>clarifies policy language related to the appropriate use of electronic fund transfers</t>
  </si>
  <si>
    <t>7.701</t>
  </si>
  <si>
    <t>7.702</t>
  </si>
  <si>
    <t>Small Business Participation Program</t>
  </si>
  <si>
    <t>Veteran Business Enterprise Program</t>
  </si>
  <si>
    <t>establishes new policy to define and provide a Small Business Participation Program.</t>
  </si>
  <si>
    <t>establishes new policy to define and provide a Veteran Business Enterprise Program.</t>
  </si>
  <si>
    <t>revises policy language to comply with recent changes to Florida State Board of Education Rule 6A-3.0141 – Employment of School Bus Operators</t>
  </si>
  <si>
    <t>Code of Student Conduct Matrix of Infractions and Possible Consequences</t>
  </si>
  <si>
    <t>Page 14</t>
  </si>
  <si>
    <t>replaces "Early Truancy Intervention Team (ETIT)" with "Problem Solving Team" throughout the document</t>
  </si>
  <si>
    <t>deletes obsolete definition of "Burglary" in order to comply with recent changes in state law</t>
  </si>
  <si>
    <t>revises definition of "Arson" in order to comply with recent changes in state law</t>
  </si>
  <si>
    <t>deletes obsolete definition of "Explosives" in order to comply with recent changes in state law</t>
  </si>
  <si>
    <t>deletes obsolete definition of "False Fire Activity" in order to comply with recent changes in state law</t>
  </si>
  <si>
    <t>Page 19</t>
  </si>
  <si>
    <t>Page 21</t>
  </si>
  <si>
    <t>deletes obsolete definition of "Fireworks" in order to comply with recent changes in state law</t>
  </si>
  <si>
    <t>Page 23</t>
  </si>
  <si>
    <t>deletes obsolete definition of "Sexual Offenses" in order to comply with recent changes in state law</t>
  </si>
  <si>
    <t>Page 36</t>
  </si>
  <si>
    <r>
      <t xml:space="preserve">adds section and policy language related to </t>
    </r>
    <r>
      <rPr>
        <i/>
        <sz val="8"/>
        <rFont val="Arial"/>
        <family val="2"/>
      </rPr>
      <t>Partial Absences</t>
    </r>
  </si>
  <si>
    <r>
      <t xml:space="preserve">adds "School Year" section to the </t>
    </r>
    <r>
      <rPr>
        <i/>
        <sz val="8"/>
        <rFont val="Arial"/>
        <family val="2"/>
      </rPr>
      <t>Public Notice Regarding Student Records</t>
    </r>
    <r>
      <rPr>
        <sz val="8"/>
        <rFont val="Arial"/>
        <family val="2"/>
      </rPr>
      <t xml:space="preserve"> form</t>
    </r>
  </si>
  <si>
    <r>
      <t xml:space="preserve">revises </t>
    </r>
    <r>
      <rPr>
        <i/>
        <sz val="8"/>
        <rFont val="Arial"/>
        <family val="2"/>
      </rPr>
      <t>School Environmental Safety Incident Reporting (SESIR)</t>
    </r>
    <r>
      <rPr>
        <sz val="8"/>
        <rFont val="Arial"/>
        <family val="2"/>
      </rPr>
      <t xml:space="preserve"> codes and </t>
    </r>
    <r>
      <rPr>
        <i/>
        <sz val="8"/>
        <rFont val="Arial"/>
        <family val="2"/>
      </rPr>
      <t>Possible Consequences</t>
    </r>
    <r>
      <rPr>
        <sz val="8"/>
        <rFont val="Arial"/>
        <family val="2"/>
      </rPr>
      <t xml:space="preserve"> codes in order to comply with recent changes in state law</t>
    </r>
  </si>
  <si>
    <r>
      <t xml:space="preserve">adds Substance Abuse Course Completion to the list of </t>
    </r>
    <r>
      <rPr>
        <i/>
        <sz val="8"/>
        <rFont val="Arial"/>
        <family val="2"/>
      </rPr>
      <t>Possible Consequences</t>
    </r>
  </si>
  <si>
    <t>revises title page to reflect the new school year</t>
  </si>
  <si>
    <t>revises title page to reflect the new school year; updates revision date on title page to reflect effective date</t>
  </si>
  <si>
    <t>Page __</t>
  </si>
  <si>
    <t>clarifies policy language to include recommendations from Tobacco Free Florida consultants and Public Comment during May 17, 2022</t>
  </si>
  <si>
    <t>2022 D</t>
  </si>
  <si>
    <t>adds VII. to define the School District's accreditation process</t>
  </si>
  <si>
    <t>revises VIII. and XVI. to remove obsolete policy language</t>
  </si>
  <si>
    <t>revises I. and II. to clarify that all employees are required to complete training on professional ethics</t>
  </si>
  <si>
    <t>Scott Flowers</t>
  </si>
  <si>
    <t>adds VII.A. to reflect changes in state law that House Bill 1421 requires regarding coordination of a consistent suicide screening assessment tool to be used by local mobile response teams</t>
  </si>
  <si>
    <t>revises V.B. and adds XII. to reflect changes in state law that House Bill 1421 requires regarding threat assessment teams and the School District mental health coordinator.</t>
  </si>
  <si>
    <t>revises I. and VI. to reflect changes in state law that Senate Bill 2524 requires regarding noninstructional contractors on school campuses</t>
  </si>
  <si>
    <t>repeals this obsolete policy to reflect changes in state law that House Bill 1467 requires and to reduce redundancy</t>
  </si>
  <si>
    <t>revises whole policy to reflect changes in state law that House Bill 1467 requires, including clarifying a separate challenge process for instructional materials and adding new statutory citations</t>
  </si>
  <si>
    <t>revises whole policy to reflect changes in state law that House Bill 1467 requires, including clarifying a separate challenge process for educational media materials and adding new statutory citations</t>
  </si>
  <si>
    <t>revises I.D., IV.B., IV.C., IV.H., and VI. to reflect changes in state law that Senate Bill 2524 requires regarding Family Empowerment Scholarships and Opportunity Scholarships, school capacity determinations by grade level every twelve (12) weeks, and notification of parents on waiting lists due to limits on capacity</t>
  </si>
  <si>
    <t>revises I.A., I.B., I.C., I.D.4. to reflect changes in state law that Senate Bill 2524 requires regarding enrollment capacity, the controlled school choice program, expulsion waivers, and transportation options for students within the controlled open enrollment program</t>
  </si>
  <si>
    <t>revises I. and II. to reflect changes in state law that Senate Bill 2524 requires regarding capacity determinations, wait lists, and transportation options for students within the controlled open enrollment program</t>
  </si>
  <si>
    <t>revises IV. and V. to reflect changes in state law that House Bill 1557 requires regarding the notification of parents of the option to decline specific health care services and to review and decline student questionnaires and health screening forms for the parent's child</t>
  </si>
  <si>
    <t>adds IV. to reflect changes in state law that House Bill 1557 requires regarding the parent's right to access and review all school records for the parent's child with limited legal exceptions</t>
  </si>
  <si>
    <t>revises II. and IV.B. to reflect changes in state law that Senate Bill 2524 requires regarding educator certificates and background screening for job applicants</t>
  </si>
  <si>
    <t>revises I.A. to reflect changes in state law that Senate Bill 2524 requires regarding the duty of all employees to report immediately any alleged misconduct by any School Board employee (e.g., violations of state law, disqualifying offenses, or allegations of sexual misconduct with a student) and penalties for failure to report misconduct and for interference in the reporting of misconduct</t>
  </si>
  <si>
    <r>
      <t>revises IV.B. to reflect changes in state law that House Bill 235 requires regarding the use of physical restraint for the purpose of student safety [</t>
    </r>
    <r>
      <rPr>
        <i/>
        <sz val="8"/>
        <rFont val="Arial"/>
        <family val="2"/>
      </rPr>
      <t>Note:  The School Board approved the prohibition of mechanical restraints that SB 2524 requires in the prior rulemaking cycle.</t>
    </r>
    <r>
      <rPr>
        <sz val="8"/>
        <rFont val="Arial"/>
        <family val="2"/>
      </rPr>
      <t>]</t>
    </r>
  </si>
  <si>
    <r>
      <t xml:space="preserve">revises policy document to comply with recent changes in state law and to provide consistency with district precedent and current practice [e.g., House Bill 7; </t>
    </r>
    <r>
      <rPr>
        <i/>
        <sz val="8"/>
        <rFont val="Arial"/>
        <family val="2"/>
      </rPr>
      <t>Section 1003.42 – Required Instruction, Florida Statutes</t>
    </r>
    <r>
      <rPr>
        <sz val="8"/>
        <rFont val="Arial"/>
        <family val="2"/>
      </rPr>
      <t>]</t>
    </r>
  </si>
  <si>
    <t>revises I. to reflect changes in state law that Senate Bill 2524 requires regarding parent access to records and reports and the documentation of any determination to withhold information from the parent about the mental, physical, or emotional well-being of the parent's child</t>
  </si>
  <si>
    <t>2023 A</t>
  </si>
  <si>
    <t>2.262</t>
  </si>
  <si>
    <r>
      <t xml:space="preserve">revises XII.A. to reflect recent revisions to </t>
    </r>
    <r>
      <rPr>
        <i/>
        <sz val="8"/>
        <rFont val="Arial"/>
        <family val="2"/>
      </rPr>
      <t>Section 1003.42 – Required instruction, Florida Statutes</t>
    </r>
  </si>
  <si>
    <t>revises IX.A.10. to reflect new School District Vision Statement</t>
  </si>
  <si>
    <t>RULES COUNT PVT</t>
  </si>
  <si>
    <t>Pages 37 - 38</t>
  </si>
  <si>
    <t>2.263</t>
  </si>
  <si>
    <t>Education Media Materials Selection</t>
  </si>
  <si>
    <t xml:space="preserve"> Student Welfare Complaint Resolution – Charter Schools</t>
  </si>
  <si>
    <t xml:space="preserve">revises III.C., III.D., and IV.C.2. to reflect the correct contact title (e.g., "appropriate Assistant Superintendent of Curriculum and Instruction") </t>
  </si>
  <si>
    <r>
      <t xml:space="preserve">revises VIII. to be consistent with </t>
    </r>
    <r>
      <rPr>
        <i/>
        <sz val="8"/>
        <rFont val="Arial"/>
        <family val="2"/>
      </rPr>
      <t>Chapter 1014 – Parents’ Bill of Rights, Florida Statutes</t>
    </r>
    <r>
      <rPr>
        <sz val="8"/>
        <rFont val="Arial"/>
        <family val="2"/>
      </rPr>
      <t xml:space="preserve">,reflect recent revisions to new </t>
    </r>
    <r>
      <rPr>
        <i/>
        <sz val="8"/>
        <rFont val="Arial"/>
        <family val="2"/>
      </rPr>
      <t>State Board of Education Rule 6A-10.085 – Field Trips, Extracurricular Activities, and Other Supplemental Programs and Activities (Florida Administrative Code)</t>
    </r>
    <r>
      <rPr>
        <sz val="8"/>
        <rFont val="Arial"/>
        <family val="2"/>
      </rPr>
      <t xml:space="preserve"> and refer readers to </t>
    </r>
    <r>
      <rPr>
        <i/>
        <sz val="8"/>
        <rFont val="Arial"/>
        <family val="2"/>
      </rPr>
      <t>Osceola County School Board Rule 4.43 – Field Trips</t>
    </r>
  </si>
  <si>
    <r>
      <t xml:space="preserve">revises II. and clarifies IV. to be consistent with </t>
    </r>
    <r>
      <rPr>
        <i/>
        <sz val="8"/>
        <rFont val="Arial"/>
        <family val="2"/>
      </rPr>
      <t>Chapter 1014 – Parents’ Bill of Rights, Florida Statutes</t>
    </r>
    <r>
      <rPr>
        <sz val="8"/>
        <rFont val="Arial"/>
        <family val="2"/>
      </rPr>
      <t xml:space="preserve">,reflect recent revisions to new </t>
    </r>
    <r>
      <rPr>
        <i/>
        <sz val="8"/>
        <rFont val="Arial"/>
        <family val="2"/>
      </rPr>
      <t>State Board of Education Rule 6A-10.085 – Field Trips, Extracurricular Activities, and Other Supplemental Programs and Activities (Florida Administrative Code)</t>
    </r>
  </si>
  <si>
    <r>
      <t xml:space="preserve">revises V. to be consistent with </t>
    </r>
    <r>
      <rPr>
        <i/>
        <sz val="8"/>
        <rFont val="Arial"/>
        <family val="2"/>
      </rPr>
      <t>Chapter 1014 – Parents’ Bill of Rights, Florida Statutes</t>
    </r>
    <r>
      <rPr>
        <sz val="8"/>
        <rFont val="Arial"/>
        <family val="2"/>
      </rPr>
      <t xml:space="preserve">, reflect recent revisions to new </t>
    </r>
    <r>
      <rPr>
        <i/>
        <sz val="8"/>
        <rFont val="Arial"/>
        <family val="2"/>
      </rPr>
      <t>State Board of Education Rule 6A-10.085 – Field Trips, Extracurricular Activities, and Other Supplemental Programs and Activities (Florida Administrative Code)</t>
    </r>
    <r>
      <rPr>
        <sz val="8"/>
        <rFont val="Arial"/>
        <family val="2"/>
      </rPr>
      <t xml:space="preserve"> and refer readers to </t>
    </r>
    <r>
      <rPr>
        <i/>
        <sz val="8"/>
        <rFont val="Arial"/>
        <family val="2"/>
      </rPr>
      <t>Osceola County School Board Rule 4.43 – Field Trips</t>
    </r>
  </si>
  <si>
    <t>revises III.B. to replace "January" with "November" for the beginning of the applications window for magnet programs</t>
  </si>
  <si>
    <r>
      <t xml:space="preserve">per </t>
    </r>
    <r>
      <rPr>
        <i/>
        <sz val="8"/>
        <rFont val="Arial"/>
        <family val="2"/>
      </rPr>
      <t>State Board of Education Rule 6A-7.0713 – Elementary School Website Listing of Library Materials and Reading Lists (Florida Administrative Code)</t>
    </r>
    <r>
      <rPr>
        <sz val="8"/>
        <rFont val="Arial"/>
        <family val="2"/>
      </rPr>
      <t>, adds IV.C. to describe the process and format for School District elementary schools to post materials maintained in elementary school media centers, classroom libraries, and materials found on a required schoolwide or grade-level reading list in a specific searchable format</t>
    </r>
  </si>
  <si>
    <t>per Chapter 1014 – Parents’ Bill of Rights, Florida Statutes, Section 1001.42(8)(c)1.-6., Florida Statutes, and State Board of Education Rule 6A-1.094125 – Special Magistrate for Unresolved Student Welfare Complaints (Florida Administrative Code) establishes clear process for specific student welfare complaints and clarifies the process for a parent to request the appointment of a Special Magistrate if a specific student welfare complaint is not resolved at the school or School District level</t>
  </si>
  <si>
    <t>per Chapter 1014 – Parents’ Bill of Rights, Florida Statutes, Section 1001.42(8)(c), Florida Statutes, and State Board of Education Rule 6A-6.0791 – Special Magistrate for Unresolved Student Welfare Complaints at Charter Schools (Florida Administrative Code) provides information about the process for a parent of a student enrolled in a charter school to request appointment of a Special Magistrate if a specific student welfare complaint is not resolved at the charter school-level or School District-level</t>
  </si>
  <si>
    <r>
      <t xml:space="preserve">revises policy document to comply with recent changes in </t>
    </r>
    <r>
      <rPr>
        <i/>
        <sz val="8"/>
        <rFont val="Arial"/>
        <family val="2"/>
      </rPr>
      <t>State Board of Education Rule 6A-1.094124 – Required Instruction Planning and Reporting (Florida Administrative Code)</t>
    </r>
    <r>
      <rPr>
        <sz val="8"/>
        <rFont val="Arial"/>
        <family val="2"/>
      </rPr>
      <t xml:space="preserve"> that incorporates both “life skills education” and “civic and character education” into “resiliency education.”</t>
    </r>
  </si>
  <si>
    <t xml:space="preserve"> Student Welfare Complaint Resolution</t>
  </si>
  <si>
    <t>2023 B</t>
  </si>
  <si>
    <t>revises III. and VI. and adds IV. and V. to implement specific requirements within new statute Section 1014 et. seq., Florida Statutes, “Parents' Bill of Rights”</t>
  </si>
  <si>
    <t>revises I. to implement recent legislative changes to Section 1001.43, Florida Statutes, that permit members of special committees to attend meetings through the use of telecommunications networks such as telephonic or video conferencing</t>
  </si>
  <si>
    <t>revises V.B. to implement recent legislative changes to Section 1001.43, Florida Statutes, that permit members of special committees to attend meetings through the use of telecommunications networks such as telephonic or video conferencing</t>
  </si>
  <si>
    <t>revises II. and adds III. to establish required criteria for electronic records and electronic signatures and to provide consistency with new Policy 7.22 – Electronic Fund Transfers</t>
  </si>
  <si>
    <t>establishes new policy to reflect recent legislative changes to Section 1003.45, Florida Statutes, that requires school principals to provide students a moment of silence at the beginning of each school day</t>
  </si>
  <si>
    <t>revises XII.A. to reflect recent revisions to Section 1003.42 – Required instruction, Florida Statutes</t>
  </si>
  <si>
    <t>adds V. and VI. to implement specific requirements within new statute Section 1014 et. seq., Florida Statutes, “Parents' Bill of Rights”</t>
  </si>
  <si>
    <t>adds II. and III. to implement recent legislative changes to Section 121.091, Florida Statutes, and revises IV.B. to reflect School District precedent and statewide best practices related to the Deferred Retirement Option Program (DROP)</t>
  </si>
  <si>
    <t>adds V. to implement recent legislative changes to Sections 1001.42, 1012.27, Florida Statutes, that clarify requirements related to affidavits of separation; revises VI.F. and VI.G. for clarity</t>
  </si>
  <si>
    <t>revises IX. to comply with Section 1006.12 – Safe-school officers at each public school, Florida Statutes; includes input from School Board Member Julius Melendez and his Advisory Committee</t>
  </si>
  <si>
    <t>adds IV.B. to implement recent legislative changes to Sections 1001.42, 1012.27, Florida Statutes, that requires annual reporting of involuntary examinations to the Florida Department of Education</t>
  </si>
  <si>
    <t>establishes new policy to reflect recent legislative changes to Section 1006.07, Florida Statutes, that govern emergency drills and evacuations</t>
  </si>
  <si>
    <t>adds section and policy language related to Partial Absences</t>
  </si>
  <si>
    <t>adds "School Year" section to the Public Notice Regarding Student Records form</t>
  </si>
  <si>
    <t>revises School Environmental Safety Incident Reporting (SESIR) codes and Possible Consequences codes in order to comply with recent changes in state law</t>
  </si>
  <si>
    <t>adds Substance Abuse Course Completion to the list of Possible Consequences</t>
  </si>
  <si>
    <t>revises policy document to comply with recent changes in state law and to provide consistency with district precedent and current practice [e.g., House Bill 7; Section 1003.42 – Required Instruction, Florida Statutes]</t>
  </si>
  <si>
    <t>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Florida State Board of Education (SBOE) Rule 6A-1.0018 – School Safety Requirements and Monitoring [e.g., June 10, 2021];
– revises IV.G. and VI.B. through E. to implement recent legislative changes per Senate Bill 590 in Sections 1002.20, 1006.07, Florida Statutes, and State Board of Education Rule 6A-1.0018,  Florida Administrative Code, that clarify requirements for emergency drills and parental notification
– revises V.C. to clarify that Threat Assessment Teams shall use the Comprehensive School Threat Assessment Guidelines (CSTAG) as the behavioral threat assessment instrument;
– adds V.D. to clarify specific meeting, documentation, and reporting requirements for Threat Assessment Teams; and
– adds IX. to clarify, per state law, specific duties of the School District Safety Specialist and requirements for monitoring, reporting, and curing suspected safety deficiencies
– includes input from School Board Member Julius Melendez and his Advisory Committee</t>
  </si>
  <si>
    <t>per State Board of Education Rule 6A-7.0713 – Elementary School Website Listing of Library Materials and Reading Lists (Florida Administrative Code), adds IV.C. to describe the process and format for School District elementary schools to post materials maintained in elementary school media centers, classroom libraries, and materials found on a required schoolwide or grade-level reading list in a specific searchable format</t>
  </si>
  <si>
    <t>revises VIII. to be consistent with Chapter 1014 – Parents’ Bill of Rights, Florida Statutes,reflect recent revisions to new State Board of Education Rule 6A-10.085 – Field Trips, Extracurricular Activities, and Other Supplemental Programs and Activities (Florida Administrative Code) and refer readers to Osceola County School Board Rule 4.43 – Field Trips</t>
  </si>
  <si>
    <t>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"Marjory Stoneman Douglas High School Public Safety Act")
– revises rule to implement recent revisions to Florida State Board of Education (SBOE) Rule 6A-1.0018 – School Safety Requirements and Monitoring [e.g., June 10, 2021];
– adds VI. to clarify that a safe-school officer shall be assigned for certain times outside of the regular school day, including before and after school, summer school, during extracurricular activities, and for school-sponsored events, and that the school principal shall consult with the District school safety specialist and request the assignment per established School District procedures
– includes input from School Board Member Julius Melendez and his Advisory Committee</t>
  </si>
  <si>
    <t>revises II. and clarifies IV. to be consistent with Chapter 1014 – Parents’ Bill of Rights, Florida Statutes,reflect recent revisions to new State Board of Education Rule 6A-10.085 – Field Trips, Extracurricular Activities, and Other Supplemental Programs and Activities (Florida Administrative Code)</t>
  </si>
  <si>
    <t>revises V. to be consistent with Chapter 1014 – Parents’ Bill of Rights, Florida Statutes, reflect recent revisions to new State Board of Education Rule 6A-10.085 – Field Trips, Extracurricular Activities, and Other Supplemental Programs and Activities (Florida Administrative Code) and refer readers to Osceola County School Board Rule 4.43 – Field Trips</t>
  </si>
  <si>
    <t>revises IV.B. to reflect changes in state law that House Bill 235 requires regarding the use of physical restraint for the purpose of student safety [Note:  The School Board approved the prohibition of mechanical restraints that SB 2524 requires in the prior rulemaking cycle.]</t>
  </si>
  <si>
    <t>adds III. and VII. and revises IV. through VI. to implement recent legislative changes to Sections 381.0056, 1001.212, Florida Statutes that:  
-- clarify requirements for parental notification prior to involuntary examinations such as those required by Florida's Baker Act; and 
-- include exceptions related to child safety</t>
  </si>
  <si>
    <t>adds I.C. and revises II., IV, and V.  to implement recent legislative changes to Sections 1001.42, 1012.27, Florida Statutes, that clarify requirements for professional ethics, reports of misconduct, and employment references for all employees, including educational support employees</t>
  </si>
  <si>
    <t>revises policy document to comply with recent changes in State Board of Education Rule 6A-1.094124 – Required Instruction Planning and Reporting (Florida Administrative Code) that incorporates both “life skills education” and “civic and character education” into “resiliency education.”</t>
  </si>
  <si>
    <t>Student Welfare Complaint Resolution</t>
  </si>
  <si>
    <t>Student Welfare Complaint Resolution – Charter Schools</t>
  </si>
  <si>
    <t>Online Educational Services Agreements or Contracts</t>
  </si>
  <si>
    <t>Pages TBA</t>
  </si>
  <si>
    <t>creates policy to implement recent revisions to State Board of Education Rule 6A-1.0018 – Education Records (Florida Administrative Code) regarding student records within online educational services and requirements for contracts or agreements with third party vendors to protect the privacy of education records and student personally identifiable information</t>
  </si>
  <si>
    <r>
      <t xml:space="preserve">adds XII. to reflect recent revisions to </t>
    </r>
    <r>
      <rPr>
        <i/>
        <sz val="8"/>
        <rFont val="Arial"/>
        <family val="2"/>
      </rPr>
      <t>State Board of Education Rule 6A-1.0018 – Education Records (Florida Administrative Code)</t>
    </r>
    <r>
      <rPr>
        <sz val="8"/>
        <rFont val="Arial"/>
        <family val="2"/>
      </rPr>
      <t xml:space="preserve"> regarding threat assessment records</t>
    </r>
  </si>
  <si>
    <r>
      <t xml:space="preserve">adds II.B. to establish policy related to the maintenance and administration of Narcan per revisions to </t>
    </r>
    <r>
      <rPr>
        <i/>
        <sz val="8"/>
        <rFont val="Arial"/>
        <family val="2"/>
      </rPr>
      <t>Sections 381.887 – Emergency treatment for suspected opioid overdose</t>
    </r>
    <r>
      <rPr>
        <sz val="8"/>
        <rFont val="Arial"/>
        <family val="2"/>
      </rPr>
      <t xml:space="preserve"> and </t>
    </r>
    <r>
      <rPr>
        <i/>
        <sz val="8"/>
        <rFont val="Arial"/>
        <family val="2"/>
      </rPr>
      <t>499.003 – Definitions of terms used in this part, Florida Statutes</t>
    </r>
    <r>
      <rPr>
        <sz val="8"/>
        <rFont val="Arial"/>
        <family val="2"/>
      </rPr>
      <t>.</t>
    </r>
  </si>
  <si>
    <t>7.85</t>
  </si>
  <si>
    <t>revises VIII.B. to specify "Florida Tobacco Prevention Program" as a cessation support program</t>
  </si>
  <si>
    <t>updates I., II., and III. to comply with recent changes in state law and to provide consistency with district precedent and current practice</t>
  </si>
  <si>
    <t>revises I. and III., and adds II. to comply with recent changes in state law and to provide consistency with district precedent and current practice [State Board of Education Rules 6A-1.094124 – Required Instruction Planning and Reporting; 6A-7.0713 – Elementary School Website Listing of Library Materials and Reading Lists; 6A-7.0715 – Certifications and Plans for Instructional Materials and Library Media, and 6A-10.081 – Principles of Professional Conduct for the Education Profession in Florida, Florida Administrative Code (FAC)]</t>
  </si>
  <si>
    <t>Daryla Bungo; Rhonda McMahon</t>
  </si>
  <si>
    <t>Pages 18, 20-24</t>
  </si>
  <si>
    <t>revises "Definitions of Terms" section to reflect changes in state law related to School Environmental Safety Incident Reporting (SESIR) and to reflect District Review Committee recommendations</t>
  </si>
  <si>
    <t>Page 28</t>
  </si>
  <si>
    <t>revises the "Due Process" section to add a definition of "Threat Assessments" per Sections 1001.212(12) and 1006.07(7), Florida Statutes</t>
  </si>
  <si>
    <t>Page 30</t>
  </si>
  <si>
    <t>Page 35</t>
  </si>
  <si>
    <t>updates the "Statement of Non-Discrimination" to add Dr. Rhonda McMahon as Director of Student Services</t>
  </si>
  <si>
    <t>adds X. to establish a three (3) minute time limit for School Board members to speak to a motion; to set expectations for civility for School Board members; and to require any agenda item for new business be submitted to the Superintendent at least five (5) days prior to the scheduled School Board meeting</t>
  </si>
  <si>
    <t xml:space="preserve">adds VII. to establish and define the School District's remote work policy </t>
  </si>
  <si>
    <t>revises policy document to comply with recent changes in state law and to provide consistency with School District precedent and current practice</t>
  </si>
  <si>
    <t>revises I.A. to reflect changes within House Bill 1 (2023) that extend the period of a temporary teacher certificate from three (3) to five (5) years</t>
  </si>
  <si>
    <t>revises the "Standards of Conduct for Riding a School Bus" section to require students to scan their school-issued identification badges when entering or exiting the school bus when scan devices are present</t>
  </si>
  <si>
    <t xml:space="preserve">deletes the clause "and in so doing in excess of fifteen (15) days of out of school suspension" from the "Note" in the "Expulsions" section </t>
  </si>
  <si>
    <t>revises I. and II. to add "or the Superintendent's designee" to reflect School District practice; grammatical correction</t>
  </si>
  <si>
    <t xml:space="preserve">Pages </t>
  </si>
  <si>
    <t>Rhonda McMahon</t>
  </si>
  <si>
    <t>Pages 37 - 40</t>
  </si>
  <si>
    <t>Page 111</t>
  </si>
  <si>
    <t>Pages 3</t>
  </si>
  <si>
    <t>revises contributors' page to include new School Board Members and administrators</t>
  </si>
  <si>
    <t>Page 33</t>
  </si>
  <si>
    <t>Rene Clayton</t>
  </si>
  <si>
    <r>
      <t xml:space="preserve">updates "Lesson Plans" section to reflect changes within </t>
    </r>
    <r>
      <rPr>
        <i/>
        <sz val="8"/>
        <rFont val="Arial"/>
        <family val="2"/>
      </rPr>
      <t>State Board of Education Rule 6A-5.065 -- The Educator Accomplished Practices, Florida Administrative Code (FAC)</t>
    </r>
  </si>
  <si>
    <r>
      <t xml:space="preserve">revises "Participation in Graduation Ceremonies" section to comply with </t>
    </r>
    <r>
      <rPr>
        <i/>
        <sz val="8"/>
        <rFont val="Arial"/>
        <family val="2"/>
      </rPr>
      <t>Section 1003.4282 – Requirements for a standard high school diploma, Florida Statutes</t>
    </r>
    <r>
      <rPr>
        <sz val="8"/>
        <rFont val="Arial"/>
        <family val="2"/>
      </rPr>
      <t xml:space="preserve">, and to provide eligible students who attend summer programs and who complete graduation requirements an opportunity to participate in summer graduation ceremonies </t>
    </r>
  </si>
  <si>
    <t>Pete Thorne</t>
  </si>
  <si>
    <r>
      <t xml:space="preserve">updates "Required Instruction" section to reflect changes within </t>
    </r>
    <r>
      <rPr>
        <i/>
        <sz val="8"/>
        <rFont val="Arial"/>
        <family val="2"/>
      </rPr>
      <t>Section 1003.42 – Required Instruction, Florida Statutes</t>
    </r>
    <r>
      <rPr>
        <sz val="8"/>
        <rFont val="Arial"/>
        <family val="2"/>
      </rPr>
      <t xml:space="preserve"> (e.g., history of Asian Americans and Pacific Islanders)</t>
    </r>
  </si>
  <si>
    <t>adds III. to permit flexibility for school fundraisers pursuant to federal regulations</t>
  </si>
  <si>
    <t>deletes III.J.; adds V.A.5. through 8. to permit flexibility for school fundraisers pursuant to federal regulations</t>
  </si>
  <si>
    <t>revises I.B. and C. to limit students to cell/ smart phones for connecting to the School District's wireless guest network since the School District provides each student with a digital device; revises I.C. to permit students to use other electronic devices for documented medical purposes to connect to the School District's wireless guest network</t>
  </si>
  <si>
    <t>adds to II.E. to authorize the School District to establish procedures for the purpose of the revocation of choice assignments in accordance with state law</t>
  </si>
  <si>
    <r>
      <t xml:space="preserve">adds VI.L. to comply with </t>
    </r>
    <r>
      <rPr>
        <i/>
        <sz val="8"/>
        <rFont val="Arial"/>
        <family val="2"/>
      </rPr>
      <t>State Board of Education Rule 6A-7.0714 – Library and Instructional Materials Objection Report, Florida Administrative Code (FAC)</t>
    </r>
  </si>
  <si>
    <t>revises</t>
  </si>
  <si>
    <t xml:space="preserve">Internet Safety     </t>
  </si>
  <si>
    <t xml:space="preserve">Artificial Intelligence Acceptable Use   </t>
  </si>
  <si>
    <t xml:space="preserve">Operation of Unmanned Aerial Vehicles (Drones) </t>
  </si>
  <si>
    <t xml:space="preserve">Safe and Secure Schools   </t>
  </si>
  <si>
    <t xml:space="preserve">School Volunteers     </t>
  </si>
  <si>
    <t xml:space="preserve">Selection and Management of Instructional Materials </t>
  </si>
  <si>
    <t xml:space="preserve">Educational Media Materials Selection   </t>
  </si>
  <si>
    <t xml:space="preserve">Children of Military Families   </t>
  </si>
  <si>
    <t xml:space="preserve">Zero Tolerance for Crimes and Victimization </t>
  </si>
  <si>
    <t xml:space="preserve">Student Records     </t>
  </si>
  <si>
    <t xml:space="preserve">Report of Misconduct    </t>
  </si>
  <si>
    <t xml:space="preserve">Deferred Retirement Option Program (DROP)  </t>
  </si>
  <si>
    <t xml:space="preserve">Emergency Drills and Evacuations   </t>
  </si>
  <si>
    <t xml:space="preserve">Pallbearer-Bereavement Leave     </t>
  </si>
  <si>
    <t xml:space="preserve">Prohibited Interaction with Students   </t>
  </si>
  <si>
    <t xml:space="preserve">Purchasing and Competitive Solicitations   </t>
  </si>
  <si>
    <t xml:space="preserve">Small Business Participation Program   </t>
  </si>
  <si>
    <t xml:space="preserve">Renovations or Remodeling of Facilities  </t>
  </si>
  <si>
    <t xml:space="preserve">Improvements to School Plants and Grounds </t>
  </si>
  <si>
    <t xml:space="preserve">Veteran Business Enterprise Program   </t>
  </si>
  <si>
    <t>updates the threshold for review and approval of internal account purchase requisitions for purchases from $3,000.00 to $5,000.00; updates the threshold for written quotes, with provisions for quotes received by certified Small and Veteran Business Enterprise firms; updates the Competitive Solicitation Requirements Waivers to include venues/ facility rentals</t>
  </si>
  <si>
    <t>Karyle Green</t>
  </si>
  <si>
    <t>Dave Sharma</t>
  </si>
  <si>
    <t>establishes a new policy to govern the use of unmanned aerial vehicles (e.g., drones) by School District employees or students on School Board property or at School District-sponsored events</t>
  </si>
  <si>
    <t>revises II. to ensure consistency with revisions within Policy 8.53</t>
  </si>
  <si>
    <t>revises I. and II. and adds III. through VIII. to clarify specific requirements for projects funded by individuals, groups, or organizations for improvements to school plants or property</t>
  </si>
  <si>
    <t>revises I.D. pursuant to recent changes within Section 1012.797, Florida Statutes</t>
  </si>
  <si>
    <t>School-Sponsored Events and Activities</t>
  </si>
  <si>
    <r>
      <t xml:space="preserve">revises the rule title for clarity; adds I. and II. and revises V. to comply with requirements within </t>
    </r>
    <r>
      <rPr>
        <i/>
        <sz val="8"/>
        <rFont val="Arial"/>
        <family val="2"/>
      </rPr>
      <t>State Board of Education Rule 6A-10.089 – School-Sponsored Events and Activities, Florida Administrative Code (FAC)</t>
    </r>
    <r>
      <rPr>
        <sz val="8"/>
        <rFont val="Arial"/>
        <family val="2"/>
      </rPr>
      <t xml:space="preserve">;  adds VIII. to ensure that homecoming and prom court titles comply with </t>
    </r>
    <r>
      <rPr>
        <i/>
        <sz val="8"/>
        <rFont val="Arial"/>
        <family val="2"/>
      </rPr>
      <t>Section 1000.071 – Personal titles and pronouns, Florida Statutes</t>
    </r>
  </si>
  <si>
    <r>
      <t xml:space="preserve">revises I. to clarify that pursuant to </t>
    </r>
    <r>
      <rPr>
        <i/>
        <sz val="8"/>
        <rFont val="Arial"/>
        <family val="2"/>
      </rPr>
      <t>Section 790.115, Florida Statutes</t>
    </r>
    <r>
      <rPr>
        <sz val="8"/>
        <rFont val="Arial"/>
        <family val="2"/>
      </rPr>
      <t>, the carry of weapons on School Board property and/ or at School District-sponsored events, including within employee vehicles, is prohibited, except for those individuals authorized in IX. of this Policy and only as part of the authorized individual's official duties</t>
    </r>
  </si>
  <si>
    <t>8.602</t>
  </si>
  <si>
    <t>8.603</t>
  </si>
  <si>
    <t>8.64</t>
  </si>
  <si>
    <t>Mark Shanoff</t>
  </si>
  <si>
    <t>Lastenia Penaloza</t>
  </si>
  <si>
    <t>revises X.A. to establish specific criteria for revocations of choice assignments; revises X.B. to permit a choice assignment to continue to the highest grade level of the approved school</t>
  </si>
  <si>
    <t>revises III.B. for clarity regarding the length of a vacation leave day</t>
  </si>
  <si>
    <t>adds V. and VI. to require employees to exhaust sick leave, Sick Leave Bank leave, and vacation leave before going on unpaid leave during FMLA leave</t>
  </si>
  <si>
    <t>revises policy title and adds II. and III. to include Pallbearer-Bereavement Leave</t>
  </si>
  <si>
    <t>Certification of Adjunct Instructors</t>
  </si>
  <si>
    <t>establishes a new Internet safety policy pursuant to changes in state law within House Bill 379 (2023)</t>
  </si>
  <si>
    <t>establishes proactively a new Artificial Intelligence Acceptable Use policy pursuant to changes in state law within House Bill 379 (2023)</t>
  </si>
  <si>
    <r>
      <t xml:space="preserve">revises IV. pursuant to changes in state law within </t>
    </r>
    <r>
      <rPr>
        <i/>
        <sz val="8"/>
        <rFont val="Arial"/>
        <family val="2"/>
      </rPr>
      <t>House Bill 1069</t>
    </r>
    <r>
      <rPr>
        <sz val="8"/>
        <rFont val="Arial"/>
        <family val="2"/>
      </rPr>
      <t xml:space="preserve"> (2023) and </t>
    </r>
    <r>
      <rPr>
        <i/>
        <sz val="8"/>
        <rFont val="Arial"/>
        <family val="2"/>
      </rPr>
      <t>State Board of Education Rule 6A-1.094126</t>
    </r>
    <r>
      <rPr>
        <sz val="8"/>
        <rFont val="Arial"/>
        <family val="2"/>
      </rPr>
      <t>, Florida Administrative Code</t>
    </r>
  </si>
  <si>
    <r>
      <t xml:space="preserve">revises III. pursuant to changes in state law within </t>
    </r>
    <r>
      <rPr>
        <i/>
        <sz val="8"/>
        <rFont val="Arial"/>
        <family val="2"/>
      </rPr>
      <t>House Bill 1069</t>
    </r>
    <r>
      <rPr>
        <sz val="8"/>
        <rFont val="Arial"/>
        <family val="2"/>
      </rPr>
      <t xml:space="preserve"> (2023) and </t>
    </r>
    <r>
      <rPr>
        <i/>
        <sz val="8"/>
        <rFont val="Arial"/>
        <family val="2"/>
      </rPr>
      <t>State Board of Education Rule 6A-1.094126</t>
    </r>
    <r>
      <rPr>
        <sz val="8"/>
        <rFont val="Arial"/>
        <family val="2"/>
      </rPr>
      <t>, Florida Administrative Code</t>
    </r>
  </si>
  <si>
    <r>
      <t xml:space="preserve">revises III. pursuant to changes in state law within </t>
    </r>
    <r>
      <rPr>
        <i/>
        <sz val="8"/>
        <rFont val="Arial"/>
        <family val="2"/>
      </rPr>
      <t>House Bill 633</t>
    </r>
    <r>
      <rPr>
        <sz val="8"/>
        <rFont val="Arial"/>
        <family val="2"/>
      </rPr>
      <t xml:space="preserve"> (2023)</t>
    </r>
  </si>
  <si>
    <r>
      <t xml:space="preserve">revises I. pursuant to changes in state law within </t>
    </r>
    <r>
      <rPr>
        <i/>
        <sz val="8"/>
        <rFont val="Arial"/>
        <family val="2"/>
      </rPr>
      <t>House Bill 1537</t>
    </r>
    <r>
      <rPr>
        <sz val="8"/>
        <rFont val="Arial"/>
        <family val="2"/>
      </rPr>
      <t xml:space="preserve"> (2023)</t>
    </r>
  </si>
  <si>
    <r>
      <t xml:space="preserve">adds I.J. pursuant to changes in state law within </t>
    </r>
    <r>
      <rPr>
        <i/>
        <sz val="8"/>
        <rFont val="Arial"/>
        <family val="2"/>
      </rPr>
      <t>House Bill 1537</t>
    </r>
    <r>
      <rPr>
        <sz val="8"/>
        <rFont val="Arial"/>
        <family val="2"/>
      </rPr>
      <t xml:space="preserve"> (2023)</t>
    </r>
  </si>
  <si>
    <r>
      <t xml:space="preserve">revises I. and III.D. pursuant to changes in state law within </t>
    </r>
    <r>
      <rPr>
        <i/>
        <sz val="8"/>
        <rFont val="Arial"/>
        <family val="2"/>
      </rPr>
      <t>House Bill 543</t>
    </r>
    <r>
      <rPr>
        <sz val="8"/>
        <rFont val="Arial"/>
        <family val="2"/>
      </rPr>
      <t xml:space="preserve"> (2023) and </t>
    </r>
    <r>
      <rPr>
        <i/>
        <sz val="8"/>
        <rFont val="Arial"/>
        <family val="2"/>
      </rPr>
      <t>State Board of Education Rule 6A-1.0018, Florida Administrative Code</t>
    </r>
  </si>
  <si>
    <t>revises I. to add the clarifying terms "overtly personal, overly familial"</t>
  </si>
  <si>
    <t>adds IV. to establish that the maximum time available to any employee for all leaves of absence shall be a continuous two (2) years</t>
  </si>
  <si>
    <r>
      <t xml:space="preserve">revises V. pursuant to changes in state law within </t>
    </r>
    <r>
      <rPr>
        <i/>
        <sz val="8"/>
        <rFont val="Arial"/>
        <family val="2"/>
      </rPr>
      <t>House Bill 543</t>
    </r>
    <r>
      <rPr>
        <sz val="8"/>
        <rFont val="Arial"/>
        <family val="2"/>
      </rPr>
      <t xml:space="preserve"> (2023) and </t>
    </r>
    <r>
      <rPr>
        <i/>
        <sz val="8"/>
        <rFont val="Arial"/>
        <family val="2"/>
      </rPr>
      <t xml:space="preserve">State Board of Education Rules 6A-1.0018 </t>
    </r>
    <r>
      <rPr>
        <sz val="8"/>
        <rFont val="Arial"/>
        <family val="2"/>
      </rPr>
      <t>and</t>
    </r>
    <r>
      <rPr>
        <i/>
        <sz val="8"/>
        <rFont val="Arial"/>
        <family val="2"/>
      </rPr>
      <t xml:space="preserve"> 6A-1.0019, Florida Administrative Code</t>
    </r>
    <r>
      <rPr>
        <sz val="8"/>
        <rFont val="Arial"/>
        <family val="2"/>
      </rPr>
      <t>; revises policy to reflect the new state model and procedures for Threat Management, emergency drills, etc.</t>
    </r>
  </si>
  <si>
    <r>
      <t xml:space="preserve">adds V. pursuant to changes in state law within </t>
    </r>
    <r>
      <rPr>
        <i/>
        <sz val="8"/>
        <rFont val="Arial"/>
        <family val="2"/>
      </rPr>
      <t xml:space="preserve">House Bill 1121 </t>
    </r>
    <r>
      <rPr>
        <sz val="8"/>
        <rFont val="Arial"/>
        <family val="2"/>
      </rPr>
      <t>(2023)</t>
    </r>
    <r>
      <rPr>
        <i/>
        <sz val="8"/>
        <rFont val="Arial"/>
        <family val="2"/>
      </rPr>
      <t xml:space="preserve"> </t>
    </r>
    <r>
      <rPr>
        <sz val="8"/>
        <rFont val="Arial"/>
        <family val="2"/>
      </rPr>
      <t>to establish a post-employment volunteer program for retirees</t>
    </r>
  </si>
  <si>
    <r>
      <t xml:space="preserve">revises policy pursuant to changes in state law within </t>
    </r>
    <r>
      <rPr>
        <i/>
        <sz val="8"/>
        <rFont val="Arial"/>
        <family val="2"/>
      </rPr>
      <t>House Bill 1</t>
    </r>
    <r>
      <rPr>
        <sz val="8"/>
        <rFont val="Arial"/>
        <family val="2"/>
      </rPr>
      <t xml:space="preserve"> (2023) [e.g., </t>
    </r>
    <r>
      <rPr>
        <i/>
        <sz val="8"/>
        <rFont val="Arial"/>
        <family val="2"/>
      </rPr>
      <t>Section 1003.25, Florida Statutes</t>
    </r>
    <r>
      <rPr>
        <sz val="8"/>
        <rFont val="Arial"/>
        <family val="2"/>
      </rPr>
      <t>] to require the transfer of student records within five (5) days instead of three (3) days</t>
    </r>
  </si>
  <si>
    <r>
      <t xml:space="preserve">revises I. and II. to delete "part-time" to clarify that the rule applies only to full-time employees; deletes IV. to align with changes in </t>
    </r>
    <r>
      <rPr>
        <i/>
        <sz val="8"/>
        <rFont val="Arial"/>
        <family val="2"/>
      </rPr>
      <t xml:space="preserve">Senate Bill 240 </t>
    </r>
    <r>
      <rPr>
        <sz val="8"/>
        <rFont val="Arial"/>
        <family val="2"/>
      </rPr>
      <t xml:space="preserve">(2023) </t>
    </r>
  </si>
  <si>
    <t>revises II.D. to require drug tests to be completed immediately upon seeking treatment of the injury prior to receiving Illness-or-Injury-in-Line-of-Duty Leave; revises III. to clarify that such leave shall be prescribed by the Worker’s Compensation provider that the School Board has approved; grammatical changes thoroughout</t>
  </si>
  <si>
    <r>
      <t xml:space="preserve">revises II. to reflect changes in state law within </t>
    </r>
    <r>
      <rPr>
        <i/>
        <sz val="8"/>
        <rFont val="Arial"/>
        <family val="2"/>
      </rPr>
      <t xml:space="preserve">House Bill 1537 </t>
    </r>
    <r>
      <rPr>
        <sz val="8"/>
        <rFont val="Arial"/>
        <family val="2"/>
      </rPr>
      <t>(2023)</t>
    </r>
  </si>
  <si>
    <t>revises I., II., and III., in order to update the Small Business Enterprise Participation Policy Statement, update Definitions used within the Policy, and expand upon Determination of General Goals; deletes IV. through XV. to separate applicable and appropriate procedures into a procedures document; adds new IV. to require the Superintendent or the Superintendent's designee to develop related procedures; adds new V. to require an annual report</t>
  </si>
  <si>
    <t>revises I., II., and III., in order to update the Veteran Business Enterprise Participation Policy Statement, update Definitions used within the Policy, and expand upon Determination of General Goals; deletes IV. through XI. to separate applicable and appropriate procedures into a procedures document; adds new IV. to require the Superintendent or the Superintendent's designee to develop related procedures; adds new V. to require an annual report</t>
  </si>
  <si>
    <t>2023 C</t>
  </si>
  <si>
    <t>2024 A</t>
  </si>
  <si>
    <t>adds VI.L. to comply with State Board of Education Rule 6A-7.0714 – Library and Instructional Materials Objection Report, Florida Administrative Code (FAC)</t>
  </si>
  <si>
    <t>adds II.B. to establish policy related to the maintenance and administration of Narcan per revisions to Sections 381.887 – Emergency treatment for suspected opioid overdose and 499.003 – Definitions of terms used in this part, Florida Statutes.</t>
  </si>
  <si>
    <t>adds XII. to reflect recent revisions to State Board of Education Rule 6A-1.0018 – Education Records (Florida Administrative Code) regarding threat assessment records</t>
  </si>
  <si>
    <t>updates "Lesson Plans" section to reflect changes within State Board of Education Rule 6A-5.065 -- The Educator Accomplished Practices, Florida Administrative Code (FAC)</t>
  </si>
  <si>
    <t>updates "Required Instruction" section to reflect changes within Section 1003.42 – Required Instruction, Florida Statutes (e.g., history of Asian Americans and Pacific Islanders)</t>
  </si>
  <si>
    <t xml:space="preserve">revises "Participation in Graduation Ceremonies" section to comply with Section 1003.4282 – Requirements for a standard high school diploma, Florida Statutes, and to provide eligible students who attend summer programs and who complete graduation requirements an opportunity to participate in summer graduation ceremonies </t>
  </si>
  <si>
    <t>updates the maximum term of DROP participation from 60 months [e.g., five (5) years] to 96 months [e.g., eight (8) years] to comply with recent changes to Section 121.091, Florida Statutes; revises the allowable DROP extension period for certain K-12 instructional personnel from 36 months [e.g., three (3) years] to 24 months [e.g., two (2) years] beyond the 96 month period to comply with the changes in statute; and revises the payment schedule for sick leave benefits paid during DROP participation to extend the payments over the 96 month period</t>
  </si>
  <si>
    <r>
      <t xml:space="preserve">updates the maximum term of DROP participation from 60 months [e.g., five (5) years] to 96 months [e.g., eight (8) years] to comply with recent changes to </t>
    </r>
    <r>
      <rPr>
        <i/>
        <sz val="11"/>
        <rFont val="Arial"/>
        <family val="2"/>
      </rPr>
      <t>Section 121.091, Florida Statutes</t>
    </r>
    <r>
      <rPr>
        <sz val="11"/>
        <rFont val="Arial"/>
        <family val="2"/>
      </rPr>
      <t>; revises the allowable DROP extension period for certain K-12 inst</t>
    </r>
    <r>
      <rPr>
        <sz val="8"/>
        <rFont val="Arial"/>
        <family val="2"/>
      </rPr>
      <t>ructional personnel from 36 months [e.g., three (3) years] to 24 months [e.g., two (2) years] beyond the 96 month period to comply with the changes in statute; and revises the payment schedule for sick leave benefits paid during DROP participation to extend the payments over the 96 month period</t>
    </r>
  </si>
  <si>
    <t>Internet Safety</t>
  </si>
  <si>
    <t>Artificial Intelligence Acceptable Use</t>
  </si>
  <si>
    <t>2024 B</t>
  </si>
  <si>
    <t>revises V. pursuant to changes in state law within House Bill 543 (2023) and State Board of Education Rules 6A-1.0018 and 6A-1.0019, Florida Administrative Code; revises policy to reflect the new state model and procedures for Threat Management, emergency drills, etc.</t>
  </si>
  <si>
    <t>adds V. pursuant to changes in state law within House Bill 1121 (2023) to establish a post-employment volunteer program for retirees</t>
  </si>
  <si>
    <t>revises IV. pursuant to changes in state law within House Bill 1069 (2023) and State Board of Education Rule 6A-1.094126, Florida Administrative Code</t>
  </si>
  <si>
    <t>revises III. pursuant to changes in state law within House Bill 1069 (2023) and State Board of Education Rule 6A-1.094126, Florida Administrative Code</t>
  </si>
  <si>
    <t>revises the rule title for clarity; adds I. and II. and revises V. to comply with requirements within State Board of Education Rule 6A-10.089 – School-Sponsored Events and Activities, Florida Administrative Code (FAC);  adds VIII. to ensure that homecoming and prom court titles comply with Section 1000.071 – Personal titles and pronouns, Florida Statutes</t>
  </si>
  <si>
    <t>revises III. pursuant to changes in state law within House Bill 633 (2023)</t>
  </si>
  <si>
    <t>revises II. to reflect changes in state law within House Bill 1537 (2023)</t>
  </si>
  <si>
    <t>revises I. pursuant to changes in state law within House Bill 1537 (2023)</t>
  </si>
  <si>
    <t>adds I.J. pursuant to changes in state law within House Bill 1537 (2023)</t>
  </si>
  <si>
    <t>revises policy pursuant to changes in state law within House Bill 1 (2023) [e.g., Section 1003.25, Florida Statutes] to require the transfer of student records within five (5) days instead of three (3) days</t>
  </si>
  <si>
    <t xml:space="preserve">revises I. and II. to delete "part-time" to clarify that the rule applies only to full-time employees; deletes IV. to align with changes in Senate Bill 240 (2023) </t>
  </si>
  <si>
    <t>revises I. to clarify that pursuant to Section 790.115, Florida Statutes, the carry of weapons on School Board property and/ or at School District-sponsored events, including within employee vehicles, is prohibited, except for those individuals authorized in IX. of this Policy and only as part of the authorized individual's official duties</t>
  </si>
  <si>
    <t>revises I. and III.D. pursuant to changes in state law within House Bill 543 (2023) and State Board of Education Rule 6A-1.0018, Florida Administrative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</si>
</sst>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46" x14ac:knownFonts="1">
    <font>
      <sz val="10"/>
      <name val="Arial"/>
    </font>
    <font>
      <sz val="11"/>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0"/>
      <color theme="1"/>
      <name val="Arial"/>
      <family val="2"/>
    </font>
    <font>
      <sz val="8"/>
      <name val="Arial"/>
      <family val="2"/>
    </font>
    <font>
      <b/>
      <sz val="8"/>
      <name val="Arial"/>
      <family val="2"/>
    </font>
    <font>
      <sz val="10"/>
      <name val="Arial"/>
      <family val="2"/>
    </font>
    <font>
      <sz val="8"/>
      <color rgb="FFFF0000"/>
      <name val="Arial"/>
      <family val="2"/>
    </font>
    <font>
      <i/>
      <sz val="8"/>
      <name val="Arial"/>
      <family val="2"/>
    </font>
    <font>
      <b/>
      <i/>
      <sz val="8"/>
      <name val="Arial"/>
      <family val="2"/>
    </font>
    <font>
      <b/>
      <i/>
      <sz val="8"/>
      <color rgb="FFFF0000"/>
      <name val="Arial"/>
      <family val="2"/>
    </font>
    <font>
      <b/>
      <sz val="6"/>
      <name val="Arial"/>
      <family val="2"/>
    </font>
    <font>
      <b/>
      <sz val="8"/>
      <color rgb="FFFF0000"/>
      <name val="Arial"/>
      <family val="2"/>
    </font>
    <font>
      <sz val="11"/>
      <color theme="1"/>
      <name val="Calibri"/>
      <family val="2"/>
      <scheme val="minor"/>
    </font>
    <font>
      <b/>
      <sz val="10"/>
      <name val="Arial"/>
      <family val="2"/>
    </font>
    <font>
      <vertAlign val="superscript"/>
      <sz val="8"/>
      <name val="Arial"/>
      <family val="2"/>
    </font>
    <font>
      <b/>
      <sz val="12"/>
      <name val="Arial"/>
      <family val="2"/>
    </font>
    <font>
      <sz val="12"/>
      <name val="Arial"/>
      <family val="2"/>
    </font>
    <font>
      <i/>
      <sz val="8"/>
      <color rgb="FFFF0000"/>
      <name val="Arial"/>
      <family val="2"/>
    </font>
    <font>
      <i/>
      <sz val="8"/>
      <color rgb="FF0000FF"/>
      <name val="Arial"/>
      <family val="2"/>
    </font>
    <font>
      <sz val="8"/>
      <color rgb="FF0000FF"/>
      <name val="Arial"/>
      <family val="2"/>
    </font>
    <font>
      <b/>
      <i/>
      <sz val="8"/>
      <color rgb="FF0000FF"/>
      <name val="Arial"/>
      <family val="2"/>
    </font>
    <font>
      <b/>
      <sz val="8"/>
      <color rgb="FF0000FF"/>
      <name val="Arial"/>
      <family val="2"/>
    </font>
    <font>
      <b/>
      <i/>
      <sz val="12"/>
      <color rgb="FFFF0000"/>
      <name val="Arial"/>
      <family val="2"/>
    </font>
    <font>
      <u/>
      <sz val="10"/>
      <color theme="10"/>
      <name val="Arial"/>
      <family val="2"/>
    </font>
    <font>
      <u/>
      <sz val="12"/>
      <color theme="10"/>
      <name val="Arial"/>
      <family val="2"/>
    </font>
    <font>
      <b/>
      <u/>
      <sz val="8"/>
      <name val="Arial"/>
      <family val="2"/>
    </font>
    <font>
      <b/>
      <sz val="8"/>
      <color theme="1"/>
      <name val="Arial"/>
      <family val="2"/>
    </font>
    <font>
      <i/>
      <sz val="8"/>
      <color theme="1"/>
      <name val="Arial"/>
      <family val="2"/>
    </font>
    <font>
      <b/>
      <sz val="11"/>
      <name val="Arial"/>
      <family val="2"/>
    </font>
    <font>
      <b/>
      <i/>
      <sz val="11"/>
      <color rgb="FFFF0000"/>
      <name val="Arial"/>
      <family val="2"/>
    </font>
    <font>
      <b/>
      <i/>
      <sz val="11"/>
      <name val="Arial"/>
      <family val="2"/>
    </font>
    <font>
      <sz val="11"/>
      <name val="Arial"/>
      <family val="2"/>
    </font>
    <font>
      <sz val="11"/>
      <color theme="1"/>
      <name val="Arial"/>
      <family val="2"/>
    </font>
    <font>
      <sz val="11"/>
      <color rgb="FFFF0000"/>
      <name val="Arial"/>
      <family val="2"/>
    </font>
    <font>
      <b/>
      <sz val="11"/>
      <color rgb="FFFF0000"/>
      <name val="Wingdings"/>
      <charset val="2"/>
    </font>
    <font>
      <i/>
      <sz val="11"/>
      <name val="Arial"/>
      <family val="2"/>
    </font>
    <font>
      <b/>
      <i/>
      <sz val="12"/>
      <color theme="0"/>
      <name val="Arial"/>
      <family val="2"/>
    </font>
  </fonts>
  <fills count="15">
    <fill>
      <patternFill patternType="none"/>
    </fill>
    <fill>
      <patternFill patternType="gray125"/>
    </fill>
    <fill>
      <patternFill patternType="solid">
        <fgColor rgb="FFFFFF00"/>
        <bgColor indexed="64"/>
      </patternFill>
    </fill>
    <fill>
      <patternFill patternType="solid">
        <fgColor rgb="FF99CCFF"/>
        <bgColor indexed="64"/>
      </patternFill>
    </fill>
    <fill>
      <patternFill patternType="solid">
        <fgColor rgb="FFCCECFF"/>
        <bgColor indexed="64"/>
      </patternFill>
    </fill>
    <fill>
      <patternFill patternType="solid">
        <fgColor theme="0" tint="-0.249977111117893"/>
        <bgColor indexed="64"/>
      </patternFill>
    </fill>
    <fill>
      <patternFill patternType="solid">
        <fgColor rgb="FFFFCCFF"/>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6600CC"/>
        <bgColor indexed="64"/>
      </patternFill>
    </fill>
    <fill>
      <patternFill patternType="solid">
        <fgColor theme="0"/>
        <bgColor indexed="64"/>
      </patternFill>
    </fill>
    <fill>
      <patternFill patternType="solid">
        <fgColor rgb="FF00FFFF"/>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0" fontId="14" fillId="0" borderId="0"/>
    <xf numFmtId="0" fontId="11" fillId="0" borderId="0"/>
    <xf numFmtId="0" fontId="10" fillId="0" borderId="0"/>
    <xf numFmtId="0" fontId="21" fillId="0" borderId="0"/>
    <xf numFmtId="0" fontId="9" fillId="0" borderId="0"/>
    <xf numFmtId="0" fontId="32" fillId="0" borderId="0" applyNumberFormat="0" applyFill="0" applyBorder="0" applyAlignment="0" applyProtection="0"/>
    <xf numFmtId="0" fontId="4" fillId="0" borderId="0"/>
    <xf numFmtId="0" fontId="3" fillId="0" borderId="0"/>
    <xf numFmtId="0" fontId="1" fillId="0" borderId="0"/>
    <xf numFmtId="0" fontId="2" fillId="0" borderId="0"/>
    <xf numFmtId="0" fontId="2" fillId="0" borderId="0"/>
  </cellStyleXfs>
  <cellXfs count="390">
    <xf numFmtId="0" fontId="0" fillId="0" borderId="0" xfId="0"/>
    <xf numFmtId="0" fontId="13" fillId="0" borderId="0" xfId="0" applyFont="1" applyFill="1" applyAlignment="1">
      <alignment horizontal="center" vertical="center"/>
    </xf>
    <xf numFmtId="49" fontId="12" fillId="0" borderId="1" xfId="0" applyNumberFormat="1"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indent="1"/>
    </xf>
    <xf numFmtId="49" fontId="13" fillId="2" borderId="1" xfId="0" applyNumberFormat="1"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1" xfId="0" quotePrefix="1" applyFont="1" applyFill="1" applyBorder="1" applyAlignment="1">
      <alignment horizontal="center" vertical="center" wrapText="1"/>
    </xf>
    <xf numFmtId="49" fontId="12" fillId="0" borderId="0" xfId="0" applyNumberFormat="1" applyFont="1" applyFill="1" applyAlignment="1">
      <alignment horizontal="left" vertical="center" wrapText="1" indent="1"/>
    </xf>
    <xf numFmtId="0" fontId="12" fillId="0" borderId="0" xfId="0" applyFont="1" applyFill="1" applyAlignment="1">
      <alignment horizontal="center" vertical="center" wrapText="1"/>
    </xf>
    <xf numFmtId="0" fontId="12" fillId="0" borderId="0" xfId="0" applyFont="1" applyFill="1" applyAlignment="1">
      <alignment horizontal="left" vertical="center" wrapText="1" indent="1"/>
    </xf>
    <xf numFmtId="0" fontId="15" fillId="0" borderId="0" xfId="0" applyFont="1" applyFill="1" applyAlignment="1">
      <alignment horizontal="center" vertical="center"/>
    </xf>
    <xf numFmtId="49" fontId="12" fillId="4" borderId="1" xfId="0" applyNumberFormat="1"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indent="1"/>
    </xf>
    <xf numFmtId="0" fontId="13" fillId="3" borderId="1" xfId="0" applyFont="1" applyFill="1" applyBorder="1" applyAlignment="1">
      <alignment horizontal="center" vertical="center" textRotation="90" wrapText="1"/>
    </xf>
    <xf numFmtId="0" fontId="13" fillId="3" borderId="1" xfId="0" applyFont="1" applyFill="1" applyBorder="1" applyAlignment="1">
      <alignment horizontal="center" vertical="center" wrapText="1"/>
    </xf>
    <xf numFmtId="49" fontId="12" fillId="5" borderId="1" xfId="0" applyNumberFormat="1" applyFont="1" applyFill="1" applyBorder="1" applyAlignment="1">
      <alignment horizontal="left" vertical="center" wrapText="1" indent="1"/>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2" fillId="5" borderId="1" xfId="0" quotePrefix="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indent="1"/>
    </xf>
    <xf numFmtId="49" fontId="15" fillId="6" borderId="1" xfId="0" applyNumberFormat="1" applyFont="1" applyFill="1" applyBorder="1" applyAlignment="1">
      <alignment horizontal="left" vertical="center" wrapText="1" inden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center" wrapText="1" indent="1"/>
    </xf>
    <xf numFmtId="49" fontId="13"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indent="1"/>
    </xf>
    <xf numFmtId="49" fontId="15" fillId="0" borderId="1" xfId="0" applyNumberFormat="1" applyFont="1" applyFill="1" applyBorder="1" applyAlignment="1">
      <alignment horizontal="left" vertical="center" indent="1"/>
    </xf>
    <xf numFmtId="49" fontId="12" fillId="0" borderId="1" xfId="0" applyNumberFormat="1" applyFont="1" applyFill="1" applyBorder="1" applyAlignment="1">
      <alignment horizontal="left" vertical="center" indent="1"/>
    </xf>
    <xf numFmtId="49" fontId="12" fillId="0" borderId="0" xfId="0" applyNumberFormat="1" applyFont="1" applyFill="1" applyAlignment="1">
      <alignment horizontal="left" vertical="center" indent="1"/>
    </xf>
    <xf numFmtId="49" fontId="12" fillId="5" borderId="1" xfId="0" applyNumberFormat="1" applyFont="1" applyFill="1" applyBorder="1" applyAlignment="1">
      <alignment horizontal="left" vertical="center" indent="1"/>
    </xf>
    <xf numFmtId="49" fontId="12" fillId="5"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49" fontId="13" fillId="7" borderId="1" xfId="0" applyNumberFormat="1" applyFont="1" applyFill="1" applyBorder="1" applyAlignment="1">
      <alignment horizontal="left" vertical="center" indent="1"/>
    </xf>
    <xf numFmtId="4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wrapText="1"/>
    </xf>
    <xf numFmtId="0" fontId="13" fillId="8" borderId="1" xfId="0" applyFont="1" applyFill="1" applyBorder="1" applyAlignment="1">
      <alignment horizontal="left" vertical="center" wrapText="1" indent="1"/>
    </xf>
    <xf numFmtId="164" fontId="13" fillId="3" borderId="1" xfId="0" applyNumberFormat="1" applyFont="1" applyFill="1" applyBorder="1" applyAlignment="1">
      <alignment horizontal="center" vertical="center" textRotation="90" wrapText="1"/>
    </xf>
    <xf numFmtId="164" fontId="15" fillId="0" borderId="1" xfId="0" applyNumberFormat="1" applyFont="1" applyFill="1" applyBorder="1" applyAlignment="1">
      <alignment horizontal="center" vertical="center" wrapText="1"/>
    </xf>
    <xf numFmtId="164" fontId="12" fillId="0" borderId="0" xfId="0" applyNumberFormat="1" applyFont="1" applyFill="1" applyAlignment="1">
      <alignment horizontal="center" vertical="center" wrapText="1"/>
    </xf>
    <xf numFmtId="164" fontId="12" fillId="0" borderId="1" xfId="0" applyNumberFormat="1" applyFont="1" applyFill="1" applyBorder="1" applyAlignment="1">
      <alignment horizontal="center" vertical="center" wrapText="1"/>
    </xf>
    <xf numFmtId="164" fontId="13" fillId="8" borderId="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3" fillId="3" borderId="1" xfId="0" applyFont="1" applyFill="1" applyBorder="1" applyAlignment="1">
      <alignment horizontal="center" vertical="center"/>
    </xf>
    <xf numFmtId="0" fontId="12" fillId="0" borderId="1" xfId="0" applyFont="1" applyFill="1" applyBorder="1" applyAlignment="1">
      <alignment horizontal="left" vertical="center" indent="1"/>
    </xf>
    <xf numFmtId="0" fontId="12" fillId="0" borderId="0" xfId="0" applyFont="1" applyFill="1" applyAlignment="1">
      <alignment horizontal="left" vertical="center" indent="1"/>
    </xf>
    <xf numFmtId="0" fontId="18" fillId="8" borderId="1" xfId="0" applyFont="1" applyFill="1" applyBorder="1" applyAlignment="1">
      <alignment horizontal="center" vertical="center" wrapText="1"/>
    </xf>
    <xf numFmtId="0" fontId="18" fillId="8" borderId="1" xfId="0" applyFont="1" applyFill="1" applyBorder="1" applyAlignment="1">
      <alignment horizontal="left" vertical="center" wrapText="1" indent="1"/>
    </xf>
    <xf numFmtId="0" fontId="18" fillId="8" borderId="1" xfId="0" applyFont="1" applyFill="1" applyBorder="1" applyAlignment="1">
      <alignment horizontal="left" vertical="center" indent="1"/>
    </xf>
    <xf numFmtId="0" fontId="18" fillId="0" borderId="0" xfId="0" applyFont="1" applyFill="1" applyAlignment="1">
      <alignment horizontal="center" vertical="center"/>
    </xf>
    <xf numFmtId="49" fontId="18" fillId="8" borderId="1" xfId="0" applyNumberFormat="1" applyFont="1" applyFill="1" applyBorder="1" applyAlignment="1">
      <alignment horizontal="left" vertical="center" wrapText="1" indent="1"/>
    </xf>
    <xf numFmtId="49" fontId="12" fillId="0" borderId="1" xfId="0" applyNumberFormat="1" applyFont="1" applyBorder="1" applyAlignment="1">
      <alignment horizontal="left" vertical="center" wrapText="1" indent="1"/>
    </xf>
    <xf numFmtId="0" fontId="12" fillId="5" borderId="1" xfId="0" applyFont="1" applyFill="1" applyBorder="1" applyAlignment="1">
      <alignment horizontal="left" vertical="center" indent="1"/>
    </xf>
    <xf numFmtId="49" fontId="12" fillId="0" borderId="1" xfId="0" applyNumberFormat="1" applyFont="1" applyFill="1" applyBorder="1" applyAlignment="1">
      <alignment horizontal="center" vertical="center"/>
    </xf>
    <xf numFmtId="49"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Fill="1" applyBorder="1" applyAlignment="1">
      <alignment horizontal="left" vertical="center" wrapText="1" indent="1"/>
    </xf>
    <xf numFmtId="0" fontId="12" fillId="0" borderId="1" xfId="1" applyFont="1" applyFill="1" applyBorder="1" applyAlignment="1">
      <alignment horizontal="left" vertical="center" indent="1"/>
    </xf>
    <xf numFmtId="0" fontId="19" fillId="3" borderId="1" xfId="0" applyFont="1" applyFill="1" applyBorder="1" applyAlignment="1">
      <alignment horizontal="center" vertical="center" textRotation="90" wrapText="1"/>
    </xf>
    <xf numFmtId="164" fontId="19" fillId="3" borderId="1" xfId="0" applyNumberFormat="1" applyFont="1" applyFill="1" applyBorder="1" applyAlignment="1">
      <alignment horizontal="center" vertical="center" textRotation="90" wrapText="1"/>
    </xf>
    <xf numFmtId="164" fontId="18" fillId="8" borderId="1" xfId="0" applyNumberFormat="1" applyFont="1" applyFill="1" applyBorder="1" applyAlignment="1">
      <alignment horizontal="center" vertical="center" wrapText="1"/>
    </xf>
    <xf numFmtId="164" fontId="12" fillId="5" borderId="1" xfId="0" applyNumberFormat="1" applyFont="1" applyFill="1" applyBorder="1" applyAlignment="1">
      <alignment horizontal="center" vertical="center" wrapText="1"/>
    </xf>
    <xf numFmtId="164" fontId="12" fillId="6"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49" fontId="18" fillId="8" borderId="1" xfId="0" applyNumberFormat="1" applyFont="1" applyFill="1" applyBorder="1" applyAlignment="1">
      <alignment horizontal="left" vertical="center" indent="1"/>
    </xf>
    <xf numFmtId="49" fontId="20" fillId="8" borderId="1" xfId="0" applyNumberFormat="1" applyFont="1" applyFill="1" applyBorder="1" applyAlignment="1">
      <alignment horizontal="left" vertical="center" wrapText="1" indent="1"/>
    </xf>
    <xf numFmtId="0" fontId="20" fillId="8" borderId="1" xfId="0" applyFont="1" applyFill="1" applyBorder="1" applyAlignment="1">
      <alignment horizontal="center" vertical="center" wrapText="1"/>
    </xf>
    <xf numFmtId="0" fontId="20" fillId="8" borderId="1" xfId="0" applyFont="1" applyFill="1" applyBorder="1" applyAlignment="1">
      <alignment horizontal="left" vertical="center" wrapText="1" indent="1"/>
    </xf>
    <xf numFmtId="164" fontId="20" fillId="8" borderId="1" xfId="0" applyNumberFormat="1"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49" fontId="20" fillId="8" borderId="1" xfId="0" applyNumberFormat="1" applyFont="1" applyFill="1" applyBorder="1" applyAlignment="1">
      <alignment horizontal="left" vertical="center" indent="1"/>
    </xf>
    <xf numFmtId="0" fontId="19" fillId="3" borderId="1" xfId="0" applyFont="1" applyFill="1" applyBorder="1" applyAlignment="1">
      <alignment horizontal="center" vertical="center" textRotation="90"/>
    </xf>
    <xf numFmtId="0" fontId="12" fillId="0" borderId="0" xfId="0" applyFont="1" applyFill="1" applyAlignment="1">
      <alignment horizontal="left" vertical="center"/>
    </xf>
    <xf numFmtId="2" fontId="12" fillId="0" borderId="1" xfId="1" applyNumberFormat="1" applyFont="1" applyBorder="1" applyAlignment="1">
      <alignment horizontal="left" vertical="center" wrapText="1" indent="1"/>
    </xf>
    <xf numFmtId="2" fontId="12" fillId="5" borderId="1" xfId="1" applyNumberFormat="1" applyFont="1" applyFill="1" applyBorder="1" applyAlignment="1">
      <alignment horizontal="left" vertical="center" wrapText="1" indent="1"/>
    </xf>
    <xf numFmtId="165" fontId="12" fillId="5" borderId="1" xfId="1" applyNumberFormat="1" applyFont="1" applyFill="1" applyBorder="1" applyAlignment="1">
      <alignment horizontal="left" vertical="center" wrapText="1" indent="1"/>
    </xf>
    <xf numFmtId="2" fontId="18" fillId="8" borderId="1" xfId="1" applyNumberFormat="1" applyFont="1" applyFill="1" applyBorder="1" applyAlignment="1">
      <alignment horizontal="left" vertical="center" wrapText="1" indent="1"/>
    </xf>
    <xf numFmtId="2" fontId="12" fillId="0" borderId="1" xfId="1" applyNumberFormat="1" applyFont="1" applyFill="1" applyBorder="1" applyAlignment="1">
      <alignment horizontal="center" vertical="center" wrapText="1"/>
    </xf>
    <xf numFmtId="2" fontId="12" fillId="0" borderId="1" xfId="1" applyNumberFormat="1" applyFont="1" applyBorder="1" applyAlignment="1">
      <alignment horizontal="center" vertical="center" wrapText="1"/>
    </xf>
    <xf numFmtId="0" fontId="18" fillId="0" borderId="0" xfId="0" applyFont="1" applyFill="1" applyAlignment="1">
      <alignment horizontal="left" vertical="center" wrapText="1" indent="1"/>
    </xf>
    <xf numFmtId="49" fontId="18" fillId="8" borderId="1" xfId="1" applyNumberFormat="1" applyFont="1" applyFill="1" applyBorder="1" applyAlignment="1">
      <alignment horizontal="left" vertical="center" wrapText="1" indent="1"/>
    </xf>
    <xf numFmtId="49" fontId="12" fillId="6" borderId="1" xfId="1" applyNumberFormat="1" applyFont="1" applyFill="1" applyBorder="1" applyAlignment="1">
      <alignment horizontal="left" vertical="center" wrapText="1" indent="1"/>
    </xf>
    <xf numFmtId="49" fontId="12" fillId="0" borderId="1" xfId="1" applyNumberFormat="1" applyFont="1" applyBorder="1" applyAlignment="1">
      <alignment horizontal="left" vertical="center" wrapText="1" indent="1"/>
    </xf>
    <xf numFmtId="0" fontId="12" fillId="0" borderId="1" xfId="0" applyFont="1" applyFill="1" applyBorder="1" applyAlignment="1">
      <alignment horizontal="center" vertical="center"/>
    </xf>
    <xf numFmtId="0" fontId="0" fillId="0" borderId="0" xfId="0" pivotButton="1"/>
    <xf numFmtId="0" fontId="0" fillId="0" borderId="0" xfId="0" applyNumberFormat="1"/>
    <xf numFmtId="49" fontId="12" fillId="0" borderId="1" xfId="1" applyNumberFormat="1" applyFont="1" applyFill="1" applyBorder="1" applyAlignment="1">
      <alignment horizontal="left" vertical="center" wrapText="1" indent="1"/>
    </xf>
    <xf numFmtId="49" fontId="13" fillId="6" borderId="1" xfId="0" applyNumberFormat="1" applyFont="1" applyFill="1" applyBorder="1" applyAlignment="1">
      <alignment horizontal="left" vertical="center" wrapText="1" indent="1"/>
    </xf>
    <xf numFmtId="49" fontId="13" fillId="5" borderId="1" xfId="0" applyNumberFormat="1" applyFont="1" applyFill="1" applyBorder="1" applyAlignment="1">
      <alignment horizontal="left" vertical="center" wrapText="1" indent="1"/>
    </xf>
    <xf numFmtId="0" fontId="25" fillId="0" borderId="1" xfId="1" applyFont="1" applyFill="1" applyBorder="1" applyAlignment="1">
      <alignment horizontal="left" vertical="center" wrapText="1" indent="1"/>
    </xf>
    <xf numFmtId="0" fontId="20" fillId="8" borderId="1" xfId="0" applyFont="1" applyFill="1" applyBorder="1" applyAlignment="1">
      <alignment horizontal="left" vertical="center" indent="1"/>
    </xf>
    <xf numFmtId="49" fontId="20" fillId="8" borderId="1" xfId="1" applyNumberFormat="1" applyFont="1" applyFill="1" applyBorder="1" applyAlignment="1">
      <alignment horizontal="left" vertical="center" wrapText="1" inden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xf>
    <xf numFmtId="49" fontId="13" fillId="0" borderId="1" xfId="0" applyNumberFormat="1" applyFont="1" applyFill="1" applyBorder="1" applyAlignment="1">
      <alignment horizontal="left" vertical="center" indent="1"/>
    </xf>
    <xf numFmtId="0" fontId="12" fillId="0" borderId="1" xfId="0" applyFont="1" applyFill="1" applyBorder="1" applyAlignment="1">
      <alignment horizontal="center"/>
    </xf>
    <xf numFmtId="49" fontId="16" fillId="0" borderId="1" xfId="0" applyNumberFormat="1" applyFont="1" applyFill="1" applyBorder="1" applyAlignment="1">
      <alignment horizontal="center" vertical="center"/>
    </xf>
    <xf numFmtId="0" fontId="28" fillId="0" borderId="0" xfId="0" applyFont="1" applyFill="1" applyAlignment="1">
      <alignment horizontal="center" vertical="center"/>
    </xf>
    <xf numFmtId="0" fontId="12" fillId="0" borderId="0" xfId="0" applyFont="1" applyFill="1" applyAlignment="1">
      <alignment horizontal="left" vertical="center" wrapText="1"/>
    </xf>
    <xf numFmtId="49" fontId="29" fillId="8" borderId="1" xfId="0" applyNumberFormat="1" applyFont="1" applyFill="1" applyBorder="1" applyAlignment="1">
      <alignment horizontal="left" vertical="center" wrapText="1" indent="1"/>
    </xf>
    <xf numFmtId="0" fontId="29" fillId="8" borderId="1" xfId="0" applyFont="1" applyFill="1" applyBorder="1" applyAlignment="1">
      <alignment horizontal="center" vertical="center" wrapText="1"/>
    </xf>
    <xf numFmtId="0" fontId="29" fillId="8" borderId="1" xfId="0" applyFont="1" applyFill="1" applyBorder="1" applyAlignment="1">
      <alignment horizontal="left" vertical="center" wrapText="1" indent="1"/>
    </xf>
    <xf numFmtId="164" fontId="30" fillId="8" borderId="1" xfId="0" applyNumberFormat="1" applyFont="1" applyFill="1" applyBorder="1" applyAlignment="1">
      <alignment horizontal="center" vertical="center" wrapText="1"/>
    </xf>
    <xf numFmtId="0" fontId="30" fillId="0" borderId="0" xfId="0" applyFont="1" applyFill="1" applyAlignment="1">
      <alignment horizontal="center" vertical="center"/>
    </xf>
    <xf numFmtId="165" fontId="18" fillId="8" borderId="1" xfId="1" applyNumberFormat="1" applyFont="1" applyFill="1" applyBorder="1" applyAlignment="1">
      <alignment horizontal="left" vertical="center" wrapText="1" indent="1"/>
    </xf>
    <xf numFmtId="2" fontId="12" fillId="6" borderId="1" xfId="1" applyNumberFormat="1" applyFont="1" applyFill="1" applyBorder="1" applyAlignment="1">
      <alignment horizontal="left" vertical="center" wrapText="1" indent="1"/>
    </xf>
    <xf numFmtId="165" fontId="12" fillId="6" borderId="1" xfId="1" applyNumberFormat="1" applyFont="1" applyFill="1" applyBorder="1" applyAlignment="1">
      <alignment horizontal="left" vertical="center" wrapText="1" indent="1"/>
    </xf>
    <xf numFmtId="0" fontId="12" fillId="6" borderId="1" xfId="1" applyFont="1" applyFill="1" applyBorder="1" applyAlignment="1">
      <alignment horizontal="left" vertical="center" wrapText="1"/>
    </xf>
    <xf numFmtId="0" fontId="18" fillId="8" borderId="1" xfId="0" applyFont="1" applyFill="1" applyBorder="1" applyAlignment="1">
      <alignment horizontal="left" vertical="center" wrapText="1"/>
    </xf>
    <xf numFmtId="0" fontId="12" fillId="6" borderId="1" xfId="1" applyFont="1" applyFill="1" applyBorder="1" applyAlignment="1">
      <alignment vertical="center" wrapText="1"/>
    </xf>
    <xf numFmtId="0" fontId="12" fillId="5" borderId="1" xfId="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1" applyFont="1" applyFill="1" applyBorder="1" applyAlignment="1">
      <alignment horizontal="left" vertical="center" wrapText="1"/>
    </xf>
    <xf numFmtId="0" fontId="25" fillId="6" borderId="1" xfId="1" applyFont="1" applyFill="1" applyBorder="1" applyAlignment="1">
      <alignment horizontal="left" vertical="center" wrapText="1" indent="1"/>
    </xf>
    <xf numFmtId="49" fontId="12" fillId="6" borderId="1" xfId="0" applyNumberFormat="1" applyFont="1" applyFill="1" applyBorder="1" applyAlignment="1">
      <alignment horizontal="left" vertical="center" indent="1"/>
    </xf>
    <xf numFmtId="0" fontId="12" fillId="6" borderId="1" xfId="1" applyFont="1" applyFill="1" applyBorder="1" applyAlignment="1">
      <alignment horizontal="left" vertical="center" wrapText="1" indent="1"/>
    </xf>
    <xf numFmtId="0" fontId="18" fillId="8" borderId="1" xfId="1" applyFont="1" applyFill="1" applyBorder="1" applyAlignment="1">
      <alignment horizontal="left" vertical="center" wrapText="1" indent="1"/>
    </xf>
    <xf numFmtId="0" fontId="13" fillId="3" borderId="1" xfId="0" applyFont="1" applyFill="1" applyBorder="1" applyAlignment="1">
      <alignment horizontal="center" vertical="center" textRotation="90"/>
    </xf>
    <xf numFmtId="0" fontId="13" fillId="3" borderId="1" xfId="5" applyFont="1" applyFill="1" applyBorder="1" applyAlignment="1">
      <alignment horizontal="center" vertical="center" textRotation="90"/>
    </xf>
    <xf numFmtId="49" fontId="12" fillId="6" borderId="1" xfId="5" applyNumberFormat="1" applyFont="1" applyFill="1" applyBorder="1" applyAlignment="1">
      <alignment horizontal="left" vertical="center" indent="1"/>
    </xf>
    <xf numFmtId="0" fontId="12" fillId="6" borderId="1" xfId="5" applyFont="1" applyFill="1" applyBorder="1" applyAlignment="1">
      <alignment horizontal="center" vertical="center"/>
    </xf>
    <xf numFmtId="164" fontId="18" fillId="8" borderId="1" xfId="5" applyNumberFormat="1" applyFont="1" applyFill="1" applyBorder="1" applyAlignment="1">
      <alignment horizontal="left" vertical="center" indent="1"/>
    </xf>
    <xf numFmtId="0" fontId="12" fillId="6" borderId="1" xfId="5" applyFont="1" applyFill="1" applyBorder="1" applyAlignment="1">
      <alignment horizontal="left" vertical="center" indent="1"/>
    </xf>
    <xf numFmtId="164" fontId="12" fillId="6" borderId="1" xfId="5" applyNumberFormat="1" applyFont="1" applyFill="1" applyBorder="1" applyAlignment="1">
      <alignment horizontal="left" vertical="center" indent="1"/>
    </xf>
    <xf numFmtId="2" fontId="12" fillId="6" borderId="1" xfId="1" applyNumberFormat="1" applyFont="1" applyFill="1" applyBorder="1" applyAlignment="1">
      <alignment horizontal="left" vertical="center" indent="1"/>
    </xf>
    <xf numFmtId="0" fontId="12" fillId="6" borderId="1" xfId="1" applyFont="1" applyFill="1" applyBorder="1" applyAlignment="1">
      <alignment horizontal="left" vertical="center" indent="1"/>
    </xf>
    <xf numFmtId="49" fontId="18" fillId="8" borderId="1" xfId="1" applyNumberFormat="1" applyFont="1" applyFill="1" applyBorder="1" applyAlignment="1">
      <alignment horizontal="left" vertical="center" indent="1"/>
    </xf>
    <xf numFmtId="49" fontId="12" fillId="6" borderId="1" xfId="1" applyNumberFormat="1" applyFont="1" applyFill="1" applyBorder="1" applyAlignment="1">
      <alignment horizontal="left" vertical="center" indent="1"/>
    </xf>
    <xf numFmtId="0" fontId="18" fillId="8" borderId="1" xfId="1" applyFont="1" applyFill="1" applyBorder="1" applyAlignment="1">
      <alignment horizontal="left" vertical="center" indent="1"/>
    </xf>
    <xf numFmtId="0" fontId="12" fillId="6" borderId="1" xfId="1" applyFont="1" applyFill="1" applyBorder="1" applyAlignment="1">
      <alignment horizontal="center" vertical="center"/>
    </xf>
    <xf numFmtId="0" fontId="12" fillId="10" borderId="1" xfId="1" applyFont="1" applyFill="1" applyBorder="1" applyAlignment="1">
      <alignment horizontal="left" vertical="center" indent="1"/>
    </xf>
    <xf numFmtId="0" fontId="12" fillId="6" borderId="1" xfId="5" applyFont="1" applyFill="1" applyBorder="1" applyAlignment="1">
      <alignment horizontal="left" vertical="center" wrapText="1" indent="1"/>
    </xf>
    <xf numFmtId="164" fontId="13" fillId="2"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left" vertical="center" wrapText="1" indent="1"/>
    </xf>
    <xf numFmtId="164" fontId="12" fillId="0" borderId="0" xfId="0" applyNumberFormat="1" applyFont="1" applyFill="1" applyAlignment="1">
      <alignment horizontal="left" vertical="center" wrapText="1" indent="1"/>
    </xf>
    <xf numFmtId="0" fontId="0" fillId="0" borderId="0" xfId="0" applyAlignment="1">
      <alignment horizontal="left"/>
    </xf>
    <xf numFmtId="0" fontId="12" fillId="0" borderId="1" xfId="0" applyFont="1" applyBorder="1" applyAlignment="1">
      <alignment horizontal="left" vertical="center" indent="1"/>
    </xf>
    <xf numFmtId="0" fontId="12" fillId="0" borderId="1" xfId="0" applyNumberFormat="1" applyFont="1" applyBorder="1" applyAlignment="1">
      <alignment horizontal="left" vertical="center" indent="1"/>
    </xf>
    <xf numFmtId="0" fontId="0" fillId="0" borderId="0" xfId="0" applyAlignment="1">
      <alignment horizontal="left" vertical="center" indent="1"/>
    </xf>
    <xf numFmtId="0" fontId="22" fillId="0" borderId="0" xfId="0" applyFont="1" applyAlignment="1">
      <alignment horizontal="left" vertical="center" indent="1"/>
    </xf>
    <xf numFmtId="0" fontId="12" fillId="0" borderId="0" xfId="1" applyFont="1" applyFill="1" applyAlignment="1">
      <alignment horizontal="center" vertical="center"/>
    </xf>
    <xf numFmtId="0" fontId="12" fillId="0" borderId="0" xfId="1" applyFont="1" applyFill="1" applyAlignment="1">
      <alignment horizontal="left" vertical="center" wrapText="1" indent="1"/>
    </xf>
    <xf numFmtId="164" fontId="12" fillId="0" borderId="0" xfId="1" applyNumberFormat="1" applyFont="1" applyFill="1" applyAlignment="1">
      <alignment horizontal="center" vertical="center"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Alignment="1">
      <alignment horizontal="left" vertical="center"/>
    </xf>
    <xf numFmtId="164" fontId="12" fillId="0" borderId="1" xfId="1" applyNumberFormat="1" applyFont="1" applyFill="1" applyBorder="1" applyAlignment="1">
      <alignment horizontal="center" vertical="center" wrapText="1"/>
    </xf>
    <xf numFmtId="164" fontId="12" fillId="6" borderId="1" xfId="1" applyNumberFormat="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4" xfId="1" applyFont="1" applyFill="1" applyBorder="1" applyAlignment="1">
      <alignment horizontal="left" vertical="center" wrapText="1" indent="1"/>
    </xf>
    <xf numFmtId="0" fontId="12" fillId="6" borderId="2" xfId="1" applyFont="1" applyFill="1" applyBorder="1" applyAlignment="1">
      <alignment horizontal="center" vertical="center" wrapText="1"/>
    </xf>
    <xf numFmtId="0" fontId="18" fillId="0" borderId="0" xfId="1" applyFont="1" applyFill="1" applyAlignment="1">
      <alignment horizontal="center" vertical="center"/>
    </xf>
    <xf numFmtId="164" fontId="18" fillId="8" borderId="1" xfId="1" applyNumberFormat="1" applyFont="1" applyFill="1" applyBorder="1" applyAlignment="1">
      <alignment horizontal="center" vertical="center" wrapText="1"/>
    </xf>
    <xf numFmtId="0" fontId="18" fillId="8" borderId="1" xfId="1" applyFont="1" applyFill="1" applyBorder="1" applyAlignment="1">
      <alignment horizontal="center" vertical="center" wrapText="1"/>
    </xf>
    <xf numFmtId="0" fontId="13" fillId="0" borderId="0" xfId="1" applyFont="1" applyFill="1" applyAlignment="1">
      <alignment horizontal="center" vertical="center"/>
    </xf>
    <xf numFmtId="0" fontId="13" fillId="3" borderId="1" xfId="1" applyFont="1" applyFill="1" applyBorder="1" applyAlignment="1">
      <alignment horizontal="center" vertical="center" wrapText="1"/>
    </xf>
    <xf numFmtId="164" fontId="13" fillId="3" borderId="1" xfId="1" applyNumberFormat="1" applyFont="1" applyFill="1" applyBorder="1" applyAlignment="1">
      <alignment horizontal="center" vertical="center" textRotation="90" wrapText="1"/>
    </xf>
    <xf numFmtId="0" fontId="19" fillId="3" borderId="1" xfId="1" applyFont="1" applyFill="1" applyBorder="1" applyAlignment="1">
      <alignment horizontal="center" vertical="center" textRotation="90" wrapText="1"/>
    </xf>
    <xf numFmtId="0" fontId="13" fillId="3" borderId="1" xfId="1" applyFont="1" applyFill="1" applyBorder="1" applyAlignment="1">
      <alignment horizontal="center" vertical="center" textRotation="90" wrapText="1"/>
    </xf>
    <xf numFmtId="0" fontId="13" fillId="3" borderId="1" xfId="1" applyFont="1" applyFill="1" applyBorder="1" applyAlignment="1">
      <alignment horizontal="center" vertical="center" textRotation="90"/>
    </xf>
    <xf numFmtId="0" fontId="24" fillId="3" borderId="1" xfId="1" applyFont="1" applyFill="1" applyBorder="1" applyAlignment="1">
      <alignment horizontal="center" vertical="center" wrapText="1"/>
    </xf>
    <xf numFmtId="0" fontId="24" fillId="0" borderId="0" xfId="1" applyFont="1" applyFill="1" applyAlignment="1">
      <alignment horizontal="center" vertical="center"/>
    </xf>
    <xf numFmtId="49" fontId="25" fillId="6" borderId="1" xfId="1" applyNumberFormat="1" applyFont="1" applyFill="1" applyBorder="1" applyAlignment="1">
      <alignment horizontal="left" vertical="center" indent="1"/>
    </xf>
    <xf numFmtId="0" fontId="25" fillId="6" borderId="1" xfId="1" applyFont="1" applyFill="1" applyBorder="1" applyAlignment="1">
      <alignment horizontal="center" vertical="center" wrapText="1"/>
    </xf>
    <xf numFmtId="0" fontId="25" fillId="0" borderId="0" xfId="1" applyFont="1" applyFill="1" applyAlignment="1">
      <alignment horizontal="center" vertical="center"/>
    </xf>
    <xf numFmtId="0" fontId="25" fillId="0" borderId="1" xfId="1" applyFont="1" applyFill="1" applyBorder="1" applyAlignment="1">
      <alignment horizontal="left" vertical="center" indent="1"/>
    </xf>
    <xf numFmtId="0" fontId="25" fillId="0" borderId="1" xfId="1" applyFont="1" applyFill="1" applyBorder="1" applyAlignment="1">
      <alignment horizontal="center" vertical="center" wrapText="1"/>
    </xf>
    <xf numFmtId="0" fontId="25" fillId="0" borderId="0" xfId="1" applyFont="1" applyFill="1" applyAlignment="1">
      <alignment horizontal="left" vertical="center"/>
    </xf>
    <xf numFmtId="0" fontId="25" fillId="0" borderId="0" xfId="1" applyFont="1" applyFill="1" applyAlignment="1">
      <alignment horizontal="center" vertical="center" wrapText="1"/>
    </xf>
    <xf numFmtId="0" fontId="25" fillId="0" borderId="0" xfId="1" applyFont="1" applyFill="1" applyAlignment="1">
      <alignment horizontal="left" vertical="center" wrapText="1" indent="1"/>
    </xf>
    <xf numFmtId="0" fontId="25" fillId="0" borderId="0" xfId="1" applyFont="1" applyFill="1" applyAlignment="1">
      <alignment horizontal="left" vertical="center" wrapText="1"/>
    </xf>
    <xf numFmtId="0" fontId="25" fillId="0" borderId="0" xfId="0" applyFont="1" applyAlignment="1">
      <alignment horizontal="left" vertical="center" indent="1"/>
    </xf>
    <xf numFmtId="0" fontId="24" fillId="0" borderId="0" xfId="0" applyFont="1" applyAlignment="1">
      <alignment horizontal="center" vertical="center"/>
    </xf>
    <xf numFmtId="49" fontId="12" fillId="10" borderId="1" xfId="1" applyNumberFormat="1" applyFont="1" applyFill="1" applyBorder="1" applyAlignment="1">
      <alignment horizontal="left" vertical="center" indent="1"/>
    </xf>
    <xf numFmtId="0" fontId="12" fillId="10" borderId="1" xfId="1" applyFont="1" applyFill="1" applyBorder="1" applyAlignment="1">
      <alignment horizontal="center" vertical="center" wrapText="1"/>
    </xf>
    <xf numFmtId="0" fontId="12" fillId="10" borderId="1" xfId="1" applyFont="1" applyFill="1" applyBorder="1" applyAlignment="1">
      <alignment horizontal="left" vertical="center" wrapText="1" indent="1"/>
    </xf>
    <xf numFmtId="164" fontId="12" fillId="10" borderId="1" xfId="1" applyNumberFormat="1" applyFont="1" applyFill="1" applyBorder="1" applyAlignment="1">
      <alignment horizontal="center" vertical="center" wrapText="1"/>
    </xf>
    <xf numFmtId="0" fontId="33" fillId="0" borderId="5" xfId="6" applyFont="1" applyFill="1" applyBorder="1" applyAlignment="1">
      <alignment horizontal="left" vertical="center" indent="1"/>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pivotButton="1" applyAlignment="1">
      <alignment horizontal="left" vertical="center" wrapText="1" indent="1"/>
    </xf>
    <xf numFmtId="0" fontId="0" fillId="0" borderId="0" xfId="0" applyAlignment="1">
      <alignment horizontal="left" vertical="center" wrapText="1" indent="1"/>
    </xf>
    <xf numFmtId="14" fontId="0" fillId="0" borderId="0" xfId="0" applyNumberFormat="1" applyAlignment="1">
      <alignment horizontal="left" vertical="center" wrapText="1" indent="1"/>
    </xf>
    <xf numFmtId="14" fontId="0" fillId="0" borderId="0" xfId="0" applyNumberFormat="1" applyAlignment="1">
      <alignment horizontal="left" vertical="center" indent="1"/>
    </xf>
    <xf numFmtId="0" fontId="22" fillId="0" borderId="1" xfId="1" applyFont="1" applyFill="1" applyBorder="1" applyAlignment="1">
      <alignment horizontal="center" vertical="center"/>
    </xf>
    <xf numFmtId="0" fontId="33" fillId="0" borderId="6" xfId="6" applyFont="1" applyFill="1" applyBorder="1" applyAlignment="1">
      <alignment horizontal="left" vertical="center" indent="1"/>
    </xf>
    <xf numFmtId="0" fontId="25" fillId="0" borderId="0" xfId="0" applyFont="1" applyFill="1" applyAlignment="1">
      <alignment horizontal="left" vertical="center" indent="1"/>
    </xf>
    <xf numFmtId="0" fontId="8" fillId="0" borderId="1" xfId="4" applyFont="1" applyFill="1" applyBorder="1" applyAlignment="1">
      <alignment horizontal="left" vertical="center" indent="1"/>
    </xf>
    <xf numFmtId="0" fontId="8" fillId="0" borderId="1" xfId="4" applyFont="1" applyFill="1" applyBorder="1" applyAlignment="1">
      <alignment horizontal="left" vertical="center" wrapText="1" indent="1"/>
    </xf>
    <xf numFmtId="0" fontId="12" fillId="0" borderId="0" xfId="1" applyFont="1" applyFill="1" applyBorder="1" applyAlignment="1">
      <alignment horizontal="left" vertical="center" indent="1"/>
    </xf>
    <xf numFmtId="0" fontId="12" fillId="0" borderId="0" xfId="1" applyFont="1" applyFill="1" applyBorder="1" applyAlignment="1">
      <alignment horizontal="center" vertical="center" wrapText="1"/>
    </xf>
    <xf numFmtId="0" fontId="12" fillId="0" borderId="0" xfId="1" applyFont="1" applyFill="1" applyBorder="1" applyAlignment="1">
      <alignment horizontal="left" vertical="center" wrapText="1" indent="1"/>
    </xf>
    <xf numFmtId="164" fontId="12" fillId="0" borderId="0" xfId="1" applyNumberFormat="1" applyFont="1" applyFill="1" applyBorder="1" applyAlignment="1">
      <alignment horizontal="center" vertical="center" wrapText="1"/>
    </xf>
    <xf numFmtId="0" fontId="7" fillId="0" borderId="1" xfId="4" applyFont="1" applyFill="1" applyBorder="1" applyAlignment="1">
      <alignment horizontal="left" vertical="center" wrapText="1" indent="1"/>
    </xf>
    <xf numFmtId="0" fontId="7" fillId="0" borderId="1" xfId="4" applyFont="1" applyBorder="1" applyAlignment="1">
      <alignment horizontal="left" vertical="center" wrapText="1" indent="1"/>
    </xf>
    <xf numFmtId="0" fontId="6" fillId="0" borderId="1" xfId="4" applyFont="1" applyFill="1" applyBorder="1" applyAlignment="1">
      <alignment horizontal="left" vertical="center" wrapText="1" indent="1"/>
    </xf>
    <xf numFmtId="0" fontId="5" fillId="0" borderId="1" xfId="4" applyFont="1" applyFill="1" applyBorder="1" applyAlignment="1">
      <alignment horizontal="left" vertical="center" wrapText="1" indent="1"/>
    </xf>
    <xf numFmtId="0" fontId="12" fillId="10" borderId="7" xfId="1" applyFont="1" applyFill="1" applyBorder="1" applyAlignment="1">
      <alignment horizontal="center" vertical="center" wrapText="1"/>
    </xf>
    <xf numFmtId="49" fontId="12" fillId="10" borderId="7" xfId="1" applyNumberFormat="1" applyFont="1" applyFill="1" applyBorder="1" applyAlignment="1">
      <alignment horizontal="left" vertical="center" indent="1"/>
    </xf>
    <xf numFmtId="0" fontId="12" fillId="10" borderId="7" xfId="1" applyFont="1" applyFill="1" applyBorder="1" applyAlignment="1">
      <alignment horizontal="left" vertical="center" wrapText="1" indent="1"/>
    </xf>
    <xf numFmtId="164" fontId="12" fillId="10" borderId="7" xfId="1" applyNumberFormat="1" applyFont="1" applyFill="1" applyBorder="1" applyAlignment="1">
      <alignment horizontal="center" vertical="center" wrapText="1"/>
    </xf>
    <xf numFmtId="14" fontId="18" fillId="8" borderId="1" xfId="1" applyNumberFormat="1" applyFont="1" applyFill="1" applyBorder="1" applyAlignment="1">
      <alignment horizontal="center" vertical="center" wrapText="1"/>
    </xf>
    <xf numFmtId="0" fontId="37" fillId="3" borderId="1" xfId="1" applyFont="1" applyFill="1" applyBorder="1" applyAlignment="1">
      <alignment horizontal="center" vertical="center" wrapText="1"/>
    </xf>
    <xf numFmtId="0" fontId="37" fillId="0" borderId="0" xfId="1" applyFont="1" applyFill="1" applyAlignment="1">
      <alignment horizontal="center" vertical="center" wrapText="1"/>
    </xf>
    <xf numFmtId="0" fontId="38" fillId="8" borderId="1" xfId="1" applyFont="1" applyFill="1" applyBorder="1" applyAlignment="1">
      <alignment horizontal="left" vertical="center" wrapText="1" indent="1"/>
    </xf>
    <xf numFmtId="0" fontId="39" fillId="0" borderId="0" xfId="1" applyFont="1" applyFill="1" applyAlignment="1">
      <alignment horizontal="left" vertical="center" wrapText="1" indent="1"/>
    </xf>
    <xf numFmtId="0" fontId="40" fillId="6" borderId="1" xfId="1" applyFont="1" applyFill="1" applyBorder="1" applyAlignment="1">
      <alignment horizontal="left" vertical="center" wrapText="1" indent="1"/>
    </xf>
    <xf numFmtId="0" fontId="40" fillId="0" borderId="0" xfId="1" applyFont="1" applyFill="1" applyAlignment="1">
      <alignment horizontal="left" vertical="center" wrapText="1" indent="1"/>
    </xf>
    <xf numFmtId="49" fontId="40" fillId="10" borderId="1" xfId="1" applyNumberFormat="1" applyFont="1" applyFill="1" applyBorder="1" applyAlignment="1">
      <alignment horizontal="left" vertical="center" wrapText="1" indent="1"/>
    </xf>
    <xf numFmtId="0" fontId="40" fillId="10" borderId="1" xfId="1" applyFont="1" applyFill="1" applyBorder="1" applyAlignment="1">
      <alignment horizontal="left" vertical="center" wrapText="1" indent="1"/>
    </xf>
    <xf numFmtId="0" fontId="40" fillId="0" borderId="0" xfId="1" applyFont="1" applyFill="1" applyAlignment="1">
      <alignment horizontal="center" vertical="center" wrapText="1"/>
    </xf>
    <xf numFmtId="0" fontId="40" fillId="0" borderId="1" xfId="1" applyFont="1" applyFill="1" applyBorder="1" applyAlignment="1">
      <alignment horizontal="left" vertical="center" wrapText="1" indent="1"/>
    </xf>
    <xf numFmtId="0" fontId="41" fillId="0" borderId="1" xfId="4" applyFont="1" applyFill="1" applyBorder="1" applyAlignment="1">
      <alignment horizontal="left" vertical="center" wrapText="1" indent="1"/>
    </xf>
    <xf numFmtId="0" fontId="42" fillId="0" borderId="0" xfId="1" applyFont="1" applyFill="1" applyAlignment="1">
      <alignment horizontal="left" vertical="center" wrapText="1" indent="1"/>
    </xf>
    <xf numFmtId="0" fontId="42" fillId="0" borderId="0" xfId="1" applyFont="1" applyFill="1" applyAlignment="1">
      <alignment horizontal="center" vertical="center" wrapText="1"/>
    </xf>
    <xf numFmtId="0" fontId="38" fillId="9" borderId="1" xfId="1" applyFont="1" applyFill="1" applyBorder="1" applyAlignment="1">
      <alignment horizontal="center" vertical="center" wrapText="1"/>
    </xf>
    <xf numFmtId="0" fontId="37" fillId="3" borderId="4" xfId="1" applyFont="1" applyFill="1" applyBorder="1" applyAlignment="1">
      <alignment horizontal="center" vertical="center" wrapText="1"/>
    </xf>
    <xf numFmtId="49" fontId="40" fillId="6" borderId="4" xfId="1" applyNumberFormat="1" applyFont="1" applyFill="1" applyBorder="1" applyAlignment="1">
      <alignment horizontal="left" vertical="center" indent="1"/>
    </xf>
    <xf numFmtId="0" fontId="42" fillId="0" borderId="1" xfId="1" applyFont="1" applyFill="1" applyBorder="1" applyAlignment="1">
      <alignment horizontal="left" vertical="center" wrapText="1" indent="1"/>
    </xf>
    <xf numFmtId="0" fontId="38" fillId="12" borderId="1" xfId="1" applyFont="1" applyFill="1" applyBorder="1" applyAlignment="1">
      <alignment horizontal="center" vertical="center" wrapText="1"/>
    </xf>
    <xf numFmtId="49" fontId="38" fillId="8" borderId="4" xfId="1" applyNumberFormat="1" applyFont="1" applyFill="1" applyBorder="1" applyAlignment="1">
      <alignment horizontal="left" vertical="center" wrapText="1" indent="1"/>
    </xf>
    <xf numFmtId="0" fontId="33" fillId="0" borderId="5" xfId="6" quotePrefix="1" applyFont="1" applyFill="1" applyBorder="1" applyAlignment="1">
      <alignment horizontal="left" vertical="center" indent="1"/>
    </xf>
    <xf numFmtId="0" fontId="17" fillId="0" borderId="0" xfId="1" applyFont="1" applyFill="1" applyAlignment="1">
      <alignment horizontal="left" vertical="center" wrapText="1" indent="1"/>
    </xf>
    <xf numFmtId="14" fontId="18" fillId="8" borderId="1" xfId="1" applyNumberFormat="1" applyFont="1" applyFill="1" applyBorder="1" applyAlignment="1">
      <alignment horizontal="left" vertical="center" wrapText="1" indent="1"/>
    </xf>
    <xf numFmtId="0" fontId="37" fillId="3" borderId="1" xfId="1" applyFont="1" applyFill="1" applyBorder="1" applyAlignment="1">
      <alignment horizontal="center" vertical="center" textRotation="90" wrapText="1"/>
    </xf>
    <xf numFmtId="49" fontId="38" fillId="8" borderId="1" xfId="1" applyNumberFormat="1" applyFont="1" applyFill="1" applyBorder="1" applyAlignment="1">
      <alignment horizontal="left" vertical="center" indent="1"/>
    </xf>
    <xf numFmtId="0" fontId="38" fillId="8" borderId="1" xfId="1" applyFont="1" applyFill="1" applyBorder="1" applyAlignment="1">
      <alignment horizontal="center" vertical="center" wrapText="1"/>
    </xf>
    <xf numFmtId="49" fontId="40" fillId="6" borderId="1" xfId="1" applyNumberFormat="1" applyFont="1" applyFill="1" applyBorder="1" applyAlignment="1">
      <alignment horizontal="left" vertical="center" indent="1"/>
    </xf>
    <xf numFmtId="0" fontId="40" fillId="6" borderId="1" xfId="1" applyFont="1" applyFill="1" applyBorder="1" applyAlignment="1">
      <alignment horizontal="center" vertical="center" wrapText="1"/>
    </xf>
    <xf numFmtId="0" fontId="40" fillId="0" borderId="1" xfId="1" applyFont="1" applyFill="1" applyBorder="1" applyAlignment="1">
      <alignment horizontal="center" vertical="center" wrapText="1"/>
    </xf>
    <xf numFmtId="0" fontId="40" fillId="0" borderId="0" xfId="1" applyFont="1" applyFill="1" applyBorder="1" applyAlignment="1">
      <alignment horizontal="left" vertical="center" wrapText="1" indent="1"/>
    </xf>
    <xf numFmtId="0" fontId="40" fillId="0" borderId="0" xfId="1" applyFont="1" applyFill="1" applyBorder="1" applyAlignment="1">
      <alignment horizontal="center" vertical="center" wrapText="1"/>
    </xf>
    <xf numFmtId="0" fontId="41" fillId="0" borderId="0" xfId="4" applyFont="1" applyFill="1" applyBorder="1" applyAlignment="1">
      <alignment horizontal="left" vertical="center" wrapText="1" indent="1"/>
    </xf>
    <xf numFmtId="0" fontId="24" fillId="3" borderId="1" xfId="1" applyFont="1" applyFill="1" applyBorder="1" applyAlignment="1">
      <alignment horizontal="center" vertical="center" textRotation="90"/>
    </xf>
    <xf numFmtId="0" fontId="24" fillId="3" borderId="1" xfId="1" applyFont="1" applyFill="1" applyBorder="1" applyAlignment="1">
      <alignment horizontal="center" vertical="center" textRotation="90" wrapText="1"/>
    </xf>
    <xf numFmtId="164" fontId="24" fillId="3" borderId="1" xfId="1" applyNumberFormat="1" applyFont="1" applyFill="1" applyBorder="1" applyAlignment="1">
      <alignment horizontal="center" vertical="center" textRotation="90" wrapText="1"/>
    </xf>
    <xf numFmtId="164" fontId="25" fillId="6" borderId="1" xfId="1" applyNumberFormat="1" applyFont="1" applyFill="1" applyBorder="1" applyAlignment="1">
      <alignment horizontal="center" vertical="center" wrapText="1"/>
    </xf>
    <xf numFmtId="0" fontId="31" fillId="0" borderId="0" xfId="1" applyFont="1" applyFill="1" applyAlignment="1">
      <alignment horizontal="center" vertical="center"/>
    </xf>
    <xf numFmtId="164" fontId="25" fillId="0" borderId="1" xfId="1" applyNumberFormat="1" applyFont="1" applyFill="1" applyBorder="1" applyAlignment="1">
      <alignment horizontal="center" vertical="center" wrapText="1"/>
    </xf>
    <xf numFmtId="164" fontId="25" fillId="0" borderId="0" xfId="1" applyNumberFormat="1" applyFont="1" applyFill="1" applyAlignment="1">
      <alignment horizontal="center" vertical="center" wrapText="1"/>
    </xf>
    <xf numFmtId="14" fontId="40" fillId="6" borderId="1" xfId="1" applyNumberFormat="1" applyFont="1" applyFill="1" applyBorder="1" applyAlignment="1">
      <alignment horizontal="left" vertical="center" wrapText="1" indent="1"/>
    </xf>
    <xf numFmtId="0" fontId="40" fillId="13" borderId="1" xfId="1" applyFont="1" applyFill="1" applyBorder="1" applyAlignment="1">
      <alignment horizontal="left" vertical="center" wrapText="1" indent="1"/>
    </xf>
    <xf numFmtId="0" fontId="13" fillId="0" borderId="1" xfId="1" applyFont="1" applyFill="1" applyBorder="1" applyAlignment="1">
      <alignment horizontal="center" vertical="center"/>
    </xf>
    <xf numFmtId="14" fontId="12" fillId="0" borderId="1" xfId="1" applyNumberFormat="1" applyFont="1" applyFill="1" applyBorder="1" applyAlignment="1">
      <alignment horizontal="center" vertical="center" wrapText="1"/>
    </xf>
    <xf numFmtId="0" fontId="38" fillId="8" borderId="1" xfId="1" applyFont="1" applyFill="1" applyBorder="1" applyAlignment="1">
      <alignment horizontal="left" vertical="center" indent="1"/>
    </xf>
    <xf numFmtId="0" fontId="12" fillId="13" borderId="1" xfId="1" applyFont="1" applyFill="1" applyBorder="1" applyAlignment="1">
      <alignment horizontal="left" vertical="center" wrapText="1" indent="1"/>
    </xf>
    <xf numFmtId="164" fontId="38" fillId="8" borderId="1" xfId="1" applyNumberFormat="1" applyFont="1" applyFill="1" applyBorder="1" applyAlignment="1">
      <alignment horizontal="center" vertical="center" wrapText="1"/>
    </xf>
    <xf numFmtId="0" fontId="25" fillId="13" borderId="1" xfId="1" applyFont="1" applyFill="1" applyBorder="1" applyAlignment="1">
      <alignment horizontal="left" vertical="center" wrapText="1" indent="1"/>
    </xf>
    <xf numFmtId="164" fontId="38" fillId="8" borderId="1" xfId="1" applyNumberFormat="1" applyFont="1" applyFill="1" applyBorder="1" applyAlignment="1">
      <alignment horizontal="left" vertical="center" wrapText="1" indent="1"/>
    </xf>
    <xf numFmtId="164" fontId="40" fillId="6" borderId="1" xfId="1" applyNumberFormat="1" applyFont="1" applyFill="1" applyBorder="1" applyAlignment="1">
      <alignment horizontal="left" vertical="center" wrapText="1" indent="1"/>
    </xf>
    <xf numFmtId="164" fontId="40" fillId="0" borderId="1" xfId="1" applyNumberFormat="1" applyFont="1" applyFill="1" applyBorder="1" applyAlignment="1">
      <alignment horizontal="left" vertical="center" wrapText="1" indent="1"/>
    </xf>
    <xf numFmtId="0" fontId="40" fillId="14" borderId="0" xfId="1" applyFont="1" applyFill="1" applyAlignment="1">
      <alignment horizontal="left" vertical="center" wrapText="1" indent="1"/>
    </xf>
    <xf numFmtId="0" fontId="12" fillId="9" borderId="1" xfId="0" applyFont="1" applyFill="1" applyBorder="1" applyAlignment="1">
      <alignment horizontal="center" vertical="center" wrapText="1"/>
    </xf>
    <xf numFmtId="49" fontId="13" fillId="9" borderId="1" xfId="0" applyNumberFormat="1" applyFont="1" applyFill="1" applyBorder="1" applyAlignment="1">
      <alignment horizontal="left" vertical="center" indent="1"/>
    </xf>
    <xf numFmtId="164" fontId="12" fillId="9"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164" fontId="12" fillId="0" borderId="1" xfId="1" applyNumberFormat="1" applyFont="1" applyFill="1" applyBorder="1" applyAlignment="1">
      <alignment horizontal="left" vertical="center" wrapText="1" indent="1"/>
    </xf>
    <xf numFmtId="164" fontId="12" fillId="6" borderId="1" xfId="1" applyNumberFormat="1" applyFont="1" applyFill="1" applyBorder="1" applyAlignment="1">
      <alignment horizontal="left" vertical="center" wrapText="1" indent="1"/>
    </xf>
    <xf numFmtId="0" fontId="13" fillId="3" borderId="1" xfId="5" applyFont="1" applyFill="1" applyBorder="1" applyAlignment="1">
      <alignment horizontal="center" vertical="center"/>
    </xf>
    <xf numFmtId="164" fontId="18" fillId="8" borderId="1" xfId="1" applyNumberFormat="1" applyFont="1" applyFill="1" applyBorder="1" applyAlignment="1">
      <alignment horizontal="left" vertical="center" wrapText="1" indent="1"/>
    </xf>
    <xf numFmtId="0" fontId="25" fillId="0" borderId="8" xfId="6" applyFont="1" applyFill="1" applyBorder="1" applyAlignment="1">
      <alignment horizontal="left" vertical="center" indent="1"/>
    </xf>
    <xf numFmtId="0" fontId="40" fillId="6" borderId="1" xfId="5" applyFont="1" applyFill="1" applyBorder="1" applyAlignment="1">
      <alignment horizontal="center" vertical="center"/>
    </xf>
    <xf numFmtId="0" fontId="13" fillId="0" borderId="0" xfId="1" applyFont="1" applyFill="1" applyAlignment="1">
      <alignment horizontal="left" vertical="center" indent="1"/>
    </xf>
    <xf numFmtId="0" fontId="18" fillId="0" borderId="0" xfId="0" applyFont="1" applyFill="1" applyAlignment="1">
      <alignment horizontal="left" vertical="center" indent="1"/>
    </xf>
    <xf numFmtId="0" fontId="20" fillId="0" borderId="0" xfId="0" applyFont="1" applyFill="1" applyAlignment="1">
      <alignment horizontal="left" vertical="center" indent="1"/>
    </xf>
    <xf numFmtId="0" fontId="22" fillId="0" borderId="0" xfId="0" applyFont="1" applyAlignment="1">
      <alignment horizontal="center" vertical="center" textRotation="90"/>
    </xf>
    <xf numFmtId="0" fontId="13" fillId="0" borderId="0" xfId="0" applyFont="1" applyFill="1" applyAlignment="1">
      <alignment horizontal="left" vertical="center" indent="1"/>
    </xf>
    <xf numFmtId="0" fontId="20" fillId="8" borderId="1" xfId="1" applyFont="1" applyFill="1" applyBorder="1" applyAlignment="1">
      <alignment horizontal="left" vertical="center" wrapText="1" indent="1"/>
    </xf>
    <xf numFmtId="49" fontId="12" fillId="6" borderId="1" xfId="7" applyNumberFormat="1" applyFont="1" applyFill="1" applyBorder="1" applyAlignment="1">
      <alignment horizontal="left" vertical="center" indent="1"/>
    </xf>
    <xf numFmtId="0" fontId="40" fillId="6" borderId="1" xfId="7" applyFont="1" applyFill="1" applyBorder="1" applyAlignment="1">
      <alignment horizontal="center" vertical="center"/>
    </xf>
    <xf numFmtId="0" fontId="12" fillId="6" borderId="1" xfId="7" applyFont="1" applyFill="1" applyBorder="1" applyAlignment="1">
      <alignment horizontal="center" vertical="center"/>
    </xf>
    <xf numFmtId="0" fontId="12" fillId="6" borderId="1" xfId="7" applyFont="1" applyFill="1" applyBorder="1" applyAlignment="1">
      <alignment horizontal="left" vertical="center" indent="1"/>
    </xf>
    <xf numFmtId="0" fontId="12" fillId="6" borderId="1" xfId="7" applyFont="1" applyFill="1" applyBorder="1" applyAlignment="1">
      <alignment horizontal="left" vertical="center" wrapText="1" indent="1"/>
    </xf>
    <xf numFmtId="164" fontId="12" fillId="6" borderId="1" xfId="7" applyNumberFormat="1" applyFont="1" applyFill="1" applyBorder="1" applyAlignment="1">
      <alignment horizontal="left" vertical="center" indent="1"/>
    </xf>
    <xf numFmtId="0" fontId="40" fillId="6" borderId="1" xfId="8" applyFont="1" applyFill="1" applyBorder="1" applyAlignment="1">
      <alignment horizontal="left" vertical="center" wrapText="1" indent="1"/>
    </xf>
    <xf numFmtId="49" fontId="12" fillId="6" borderId="1" xfId="8" applyNumberFormat="1" applyFont="1" applyFill="1" applyBorder="1" applyAlignment="1">
      <alignment horizontal="left" vertical="center" indent="1"/>
    </xf>
    <xf numFmtId="0" fontId="12" fillId="6" borderId="1" xfId="8" applyFont="1" applyFill="1" applyBorder="1" applyAlignment="1">
      <alignment horizontal="center" vertical="center"/>
    </xf>
    <xf numFmtId="0" fontId="12" fillId="6" borderId="1" xfId="8" applyFont="1" applyFill="1" applyBorder="1" applyAlignment="1">
      <alignment horizontal="left" vertical="center" wrapText="1" indent="1"/>
    </xf>
    <xf numFmtId="0" fontId="22" fillId="0" borderId="0" xfId="0" applyFont="1" applyAlignment="1">
      <alignment horizontal="center" vertical="center"/>
    </xf>
    <xf numFmtId="0" fontId="18" fillId="8" borderId="1" xfId="1" applyFont="1" applyFill="1" applyBorder="1" applyAlignment="1">
      <alignment horizontal="center" vertical="center"/>
    </xf>
    <xf numFmtId="49" fontId="18" fillId="8" borderId="1" xfId="1" applyNumberFormat="1" applyFont="1" applyFill="1" applyBorder="1" applyAlignment="1">
      <alignment horizontal="center" vertical="center"/>
    </xf>
    <xf numFmtId="0" fontId="13" fillId="8" borderId="1" xfId="0" applyFont="1" applyFill="1" applyBorder="1" applyAlignment="1">
      <alignment horizontal="left" vertical="center"/>
    </xf>
    <xf numFmtId="0" fontId="13" fillId="7" borderId="1" xfId="0" applyFont="1" applyFill="1" applyBorder="1" applyAlignment="1">
      <alignment horizontal="left" vertical="center"/>
    </xf>
    <xf numFmtId="0" fontId="12" fillId="0" borderId="1" xfId="0" applyFont="1" applyFill="1" applyBorder="1" applyAlignment="1">
      <alignment horizontal="left" vertical="center"/>
    </xf>
    <xf numFmtId="0" fontId="16" fillId="0" borderId="1" xfId="0" applyFont="1" applyFill="1" applyBorder="1" applyAlignment="1">
      <alignment horizontal="left" vertical="center"/>
    </xf>
    <xf numFmtId="0" fontId="12" fillId="9" borderId="1" xfId="0" applyFont="1" applyFill="1" applyBorder="1" applyAlignment="1">
      <alignment horizontal="left" vertical="center"/>
    </xf>
    <xf numFmtId="0" fontId="13" fillId="3" borderId="1" xfId="1" applyFont="1" applyFill="1" applyBorder="1" applyAlignment="1">
      <alignment horizontal="left" vertical="center" indent="1"/>
    </xf>
    <xf numFmtId="0" fontId="12" fillId="0" borderId="0" xfId="1" applyFont="1" applyFill="1" applyAlignment="1">
      <alignment horizontal="left" vertical="center" indent="1"/>
    </xf>
    <xf numFmtId="0" fontId="12" fillId="0" borderId="1" xfId="8" applyFont="1" applyFill="1" applyBorder="1" applyAlignment="1">
      <alignment horizontal="left" vertical="center" wrapText="1" indent="1"/>
    </xf>
    <xf numFmtId="164" fontId="12" fillId="0" borderId="1" xfId="1" applyNumberFormat="1" applyFont="1" applyBorder="1" applyAlignment="1">
      <alignment horizontal="center" vertical="center" wrapText="1"/>
    </xf>
    <xf numFmtId="0" fontId="12" fillId="0" borderId="1" xfId="1" applyFont="1" applyBorder="1" applyAlignment="1">
      <alignment horizontal="left" vertical="center" wrapText="1" indent="1"/>
    </xf>
    <xf numFmtId="0" fontId="12" fillId="0" borderId="1" xfId="1" applyFont="1" applyBorder="1" applyAlignment="1">
      <alignment horizontal="center" vertical="center" wrapText="1"/>
    </xf>
    <xf numFmtId="0" fontId="12" fillId="0" borderId="1" xfId="10" applyFont="1" applyBorder="1" applyAlignment="1">
      <alignment horizontal="left" vertical="center" wrapText="1" indent="1"/>
    </xf>
    <xf numFmtId="0" fontId="12" fillId="0" borderId="0" xfId="1" applyFont="1" applyAlignment="1">
      <alignment horizontal="center" vertical="center"/>
    </xf>
    <xf numFmtId="0" fontId="13" fillId="0" borderId="0" xfId="1" applyFont="1" applyAlignment="1">
      <alignment horizontal="center" vertical="center"/>
    </xf>
    <xf numFmtId="0" fontId="12" fillId="0" borderId="0" xfId="1" applyFont="1" applyAlignment="1">
      <alignment horizontal="left" vertical="center" indent="1"/>
    </xf>
    <xf numFmtId="0" fontId="12" fillId="0" borderId="1" xfId="1" applyFont="1" applyBorder="1" applyAlignment="1">
      <alignment horizontal="left" vertical="center" indent="1"/>
    </xf>
    <xf numFmtId="164" fontId="12" fillId="0" borderId="0" xfId="1" applyNumberFormat="1" applyFont="1" applyAlignment="1">
      <alignment horizontal="center" vertical="center" wrapText="1"/>
    </xf>
    <xf numFmtId="0" fontId="12" fillId="0" borderId="0" xfId="1" applyFont="1" applyAlignment="1">
      <alignment horizontal="center" vertical="center" wrapText="1"/>
    </xf>
    <xf numFmtId="0" fontId="12" fillId="0" borderId="0" xfId="1" applyFont="1" applyAlignment="1">
      <alignment horizontal="left" vertical="center" wrapText="1"/>
    </xf>
    <xf numFmtId="0" fontId="12" fillId="0" borderId="0" xfId="1" applyFont="1" applyAlignment="1">
      <alignment horizontal="left" vertical="center" wrapText="1" indent="1"/>
    </xf>
    <xf numFmtId="0" fontId="12" fillId="0" borderId="0" xfId="1" applyFont="1" applyAlignment="1">
      <alignment horizontal="left" vertical="center"/>
    </xf>
    <xf numFmtId="0" fontId="18" fillId="0" borderId="0" xfId="1" applyFont="1" applyAlignment="1">
      <alignment horizontal="center" vertical="center"/>
    </xf>
    <xf numFmtId="14" fontId="12" fillId="0" borderId="1" xfId="1" applyNumberFormat="1" applyFont="1" applyBorder="1" applyAlignment="1">
      <alignment horizontal="center" vertical="center" wrapText="1"/>
    </xf>
    <xf numFmtId="0" fontId="12" fillId="6" borderId="1" xfId="10" applyFont="1" applyFill="1" applyBorder="1" applyAlignment="1">
      <alignment horizontal="left" vertical="center" wrapText="1" indent="1"/>
    </xf>
    <xf numFmtId="0" fontId="12" fillId="6" borderId="1" xfId="10" applyFont="1" applyFill="1" applyBorder="1" applyAlignment="1">
      <alignment horizontal="center" vertical="center"/>
    </xf>
    <xf numFmtId="49" fontId="12" fillId="6" borderId="1" xfId="10" applyNumberFormat="1" applyFont="1" applyFill="1" applyBorder="1" applyAlignment="1">
      <alignment horizontal="left" vertical="center" indent="1"/>
    </xf>
    <xf numFmtId="0" fontId="17" fillId="0" borderId="0" xfId="1" applyFont="1" applyAlignment="1">
      <alignment horizontal="left" vertical="center" wrapText="1" indent="1"/>
    </xf>
    <xf numFmtId="0" fontId="13" fillId="3" borderId="1" xfId="10" applyFont="1" applyFill="1" applyBorder="1" applyAlignment="1">
      <alignment horizontal="center" vertical="center"/>
    </xf>
    <xf numFmtId="0" fontId="13" fillId="3" borderId="1" xfId="10" applyFont="1" applyFill="1" applyBorder="1" applyAlignment="1">
      <alignment horizontal="center" vertical="center" textRotation="90"/>
    </xf>
    <xf numFmtId="0" fontId="13" fillId="0" borderId="0" xfId="10" applyFont="1" applyAlignment="1">
      <alignment horizontal="center" vertical="center" textRotation="90"/>
    </xf>
    <xf numFmtId="0" fontId="12" fillId="0" borderId="1" xfId="10" applyFont="1" applyBorder="1" applyAlignment="1">
      <alignment horizontal="center" vertical="center"/>
    </xf>
    <xf numFmtId="164" fontId="18" fillId="8" borderId="1" xfId="10" applyNumberFormat="1" applyFont="1" applyFill="1" applyBorder="1" applyAlignment="1">
      <alignment horizontal="left" vertical="center" indent="1"/>
    </xf>
    <xf numFmtId="0" fontId="40" fillId="6" borderId="1" xfId="10" applyFont="1" applyFill="1" applyBorder="1" applyAlignment="1">
      <alignment horizontal="center" vertical="center"/>
    </xf>
    <xf numFmtId="0" fontId="12" fillId="6" borderId="1" xfId="10" applyFont="1" applyFill="1" applyBorder="1" applyAlignment="1">
      <alignment horizontal="left" vertical="center" indent="1"/>
    </xf>
    <xf numFmtId="164" fontId="12" fillId="6" borderId="1" xfId="10" applyNumberFormat="1" applyFont="1" applyFill="1" applyBorder="1" applyAlignment="1">
      <alignment horizontal="left" vertical="center" indent="1"/>
    </xf>
    <xf numFmtId="0" fontId="12" fillId="6" borderId="1" xfId="11" applyFont="1" applyFill="1" applyBorder="1" applyAlignment="1">
      <alignment horizontal="center" vertical="center"/>
    </xf>
    <xf numFmtId="49" fontId="12" fillId="6" borderId="1" xfId="11" applyNumberFormat="1" applyFont="1" applyFill="1" applyBorder="1" applyAlignment="1">
      <alignment horizontal="left" vertical="center" indent="1"/>
    </xf>
    <xf numFmtId="0" fontId="40" fillId="6" borderId="1" xfId="11" applyFont="1" applyFill="1" applyBorder="1" applyAlignment="1">
      <alignment horizontal="center" vertical="center"/>
    </xf>
    <xf numFmtId="0" fontId="12" fillId="6" borderId="1" xfId="11" applyFont="1" applyFill="1" applyBorder="1" applyAlignment="1">
      <alignment horizontal="left" vertical="center" indent="1"/>
    </xf>
    <xf numFmtId="0" fontId="12" fillId="6" borderId="1" xfId="11" applyFont="1" applyFill="1" applyBorder="1" applyAlignment="1">
      <alignment horizontal="left" vertical="center" wrapText="1" indent="1"/>
    </xf>
    <xf numFmtId="164" fontId="12" fillId="6" borderId="1" xfId="11" applyNumberFormat="1" applyFont="1" applyFill="1" applyBorder="1" applyAlignment="1">
      <alignment horizontal="left" vertical="center" indent="1"/>
    </xf>
    <xf numFmtId="0" fontId="12" fillId="0" borderId="0" xfId="10" applyFont="1" applyAlignment="1">
      <alignment horizontal="center" vertical="center" textRotation="90"/>
    </xf>
    <xf numFmtId="164" fontId="12" fillId="0" borderId="1" xfId="1" applyNumberFormat="1" applyFont="1" applyBorder="1" applyAlignment="1">
      <alignment horizontal="left" vertical="center" wrapText="1" indent="1"/>
    </xf>
    <xf numFmtId="0" fontId="26" fillId="0" borderId="0" xfId="10" applyFont="1" applyAlignment="1">
      <alignment horizontal="left" vertical="center" indent="1"/>
    </xf>
    <xf numFmtId="0" fontId="2" fillId="0" borderId="1" xfId="4" applyFont="1" applyBorder="1" applyAlignment="1">
      <alignment horizontal="left" vertical="center" indent="1"/>
    </xf>
    <xf numFmtId="0" fontId="2" fillId="0" borderId="1" xfId="4" applyFont="1" applyBorder="1" applyAlignment="1">
      <alignment horizontal="left" vertical="center" wrapText="1" indent="1"/>
    </xf>
    <xf numFmtId="0" fontId="18" fillId="8" borderId="1" xfId="10" applyFont="1" applyFill="1" applyBorder="1" applyAlignment="1">
      <alignment horizontal="center" vertical="center"/>
    </xf>
    <xf numFmtId="49" fontId="18" fillId="8" borderId="1" xfId="10" applyNumberFormat="1" applyFont="1" applyFill="1" applyBorder="1" applyAlignment="1">
      <alignment horizontal="left" vertical="center" indent="1"/>
    </xf>
    <xf numFmtId="0" fontId="18" fillId="8" borderId="1" xfId="10" applyFont="1" applyFill="1" applyBorder="1" applyAlignment="1">
      <alignment horizontal="left" vertical="center" indent="1"/>
    </xf>
    <xf numFmtId="0" fontId="12" fillId="0" borderId="0" xfId="10" applyFont="1" applyAlignment="1">
      <alignment horizontal="left" vertical="center" indent="1"/>
    </xf>
    <xf numFmtId="0" fontId="12" fillId="10" borderId="1" xfId="10" applyFont="1" applyFill="1" applyBorder="1" applyAlignment="1">
      <alignment horizontal="center" vertical="center"/>
    </xf>
    <xf numFmtId="49" fontId="12" fillId="10" borderId="1" xfId="10" applyNumberFormat="1" applyFont="1" applyFill="1" applyBorder="1" applyAlignment="1">
      <alignment horizontal="left" vertical="center" indent="1"/>
    </xf>
    <xf numFmtId="0" fontId="12" fillId="10" borderId="1" xfId="10" applyFont="1" applyFill="1" applyBorder="1" applyAlignment="1">
      <alignment horizontal="left" vertical="center" indent="1"/>
    </xf>
    <xf numFmtId="164" fontId="12" fillId="10" borderId="1" xfId="10" applyNumberFormat="1" applyFont="1" applyFill="1" applyBorder="1" applyAlignment="1">
      <alignment horizontal="left" vertical="center" indent="1"/>
    </xf>
    <xf numFmtId="0" fontId="27" fillId="0" borderId="0" xfId="10" applyFont="1" applyAlignment="1">
      <alignment horizontal="left" vertical="center" indent="1"/>
    </xf>
    <xf numFmtId="0" fontId="29" fillId="8" borderId="1" xfId="10" applyFont="1" applyFill="1" applyBorder="1" applyAlignment="1">
      <alignment horizontal="center" vertical="center"/>
    </xf>
    <xf numFmtId="49" fontId="29" fillId="8" borderId="1" xfId="10" applyNumberFormat="1" applyFont="1" applyFill="1" applyBorder="1" applyAlignment="1">
      <alignment horizontal="left" vertical="center" indent="1"/>
    </xf>
    <xf numFmtId="0" fontId="29" fillId="8" borderId="1" xfId="10" applyFont="1" applyFill="1" applyBorder="1" applyAlignment="1">
      <alignment horizontal="left" vertical="center" indent="1"/>
    </xf>
    <xf numFmtId="164" fontId="29" fillId="8" borderId="1" xfId="10" applyNumberFormat="1" applyFont="1" applyFill="1" applyBorder="1" applyAlignment="1">
      <alignment horizontal="left" vertical="center" indent="1"/>
    </xf>
    <xf numFmtId="0" fontId="28" fillId="0" borderId="0" xfId="10" applyFont="1" applyAlignment="1">
      <alignment horizontal="left" vertical="center" indent="1"/>
    </xf>
    <xf numFmtId="49" fontId="12" fillId="6" borderId="1" xfId="10" applyNumberFormat="1" applyFont="1" applyFill="1" applyBorder="1" applyAlignment="1">
      <alignment horizontal="center" vertical="center"/>
    </xf>
    <xf numFmtId="49" fontId="12" fillId="10" borderId="1" xfId="10" applyNumberFormat="1" applyFont="1" applyFill="1" applyBorder="1" applyAlignment="1">
      <alignment horizontal="center" vertical="center"/>
    </xf>
    <xf numFmtId="0" fontId="12" fillId="10" borderId="1" xfId="10" quotePrefix="1" applyFont="1" applyFill="1" applyBorder="1" applyAlignment="1">
      <alignment horizontal="center" vertical="center"/>
    </xf>
    <xf numFmtId="0" fontId="15" fillId="0" borderId="0" xfId="10" applyFont="1" applyAlignment="1">
      <alignment horizontal="left" vertical="center" indent="1"/>
    </xf>
    <xf numFmtId="0" fontId="12" fillId="6" borderId="1" xfId="10" quotePrefix="1" applyFont="1" applyFill="1" applyBorder="1" applyAlignment="1">
      <alignment horizontal="center" vertical="center"/>
    </xf>
    <xf numFmtId="0" fontId="2" fillId="0" borderId="0" xfId="10" applyAlignment="1">
      <alignment horizontal="center" vertical="center"/>
    </xf>
    <xf numFmtId="0" fontId="2" fillId="0" borderId="0" xfId="10" applyAlignment="1">
      <alignment horizontal="left" vertical="center" indent="1"/>
    </xf>
    <xf numFmtId="0" fontId="18" fillId="0" borderId="0" xfId="1" applyFont="1" applyFill="1" applyAlignment="1">
      <alignment horizontal="left" vertical="center" wrapText="1" indent="1"/>
    </xf>
    <xf numFmtId="0" fontId="13" fillId="3" borderId="1" xfId="1" applyFont="1" applyFill="1" applyBorder="1" applyAlignment="1">
      <alignment horizontal="center" vertical="center"/>
    </xf>
    <xf numFmtId="0" fontId="12" fillId="6" borderId="1" xfId="8" applyFont="1" applyFill="1" applyBorder="1" applyAlignment="1">
      <alignment horizontal="left" vertical="center" indent="1"/>
    </xf>
    <xf numFmtId="0" fontId="13" fillId="3" borderId="1" xfId="1" applyFont="1" applyFill="1" applyBorder="1" applyAlignment="1">
      <alignment horizontal="center" vertical="center"/>
    </xf>
    <xf numFmtId="164" fontId="18" fillId="8" borderId="1" xfId="0" applyNumberFormat="1" applyFont="1" applyFill="1" applyBorder="1" applyAlignment="1">
      <alignment horizontal="left" vertical="center" wrapText="1" indent="1"/>
    </xf>
    <xf numFmtId="164" fontId="20" fillId="8" borderId="1" xfId="0" applyNumberFormat="1" applyFont="1" applyFill="1" applyBorder="1" applyAlignment="1">
      <alignment horizontal="left" vertical="center" wrapText="1" indent="1"/>
    </xf>
    <xf numFmtId="0" fontId="13" fillId="2" borderId="1" xfId="0" applyFont="1" applyFill="1" applyBorder="1" applyAlignment="1">
      <alignment horizontal="left" vertical="center" indent="1"/>
    </xf>
    <xf numFmtId="0" fontId="13" fillId="0" borderId="0" xfId="0" applyFont="1" applyAlignment="1">
      <alignment horizontal="left" vertical="center" indent="1"/>
    </xf>
    <xf numFmtId="0" fontId="12" fillId="0" borderId="0" xfId="0" applyFont="1" applyAlignment="1">
      <alignment horizontal="left" vertical="center" indent="1"/>
    </xf>
    <xf numFmtId="0" fontId="25" fillId="0" borderId="11" xfId="6" applyFont="1" applyFill="1" applyBorder="1" applyAlignment="1">
      <alignment horizontal="left" vertical="center" indent="1"/>
    </xf>
    <xf numFmtId="0" fontId="45" fillId="11" borderId="9" xfId="0" applyFont="1" applyFill="1" applyBorder="1" applyAlignment="1">
      <alignment horizontal="center" vertical="center"/>
    </xf>
    <xf numFmtId="0" fontId="45" fillId="11" borderId="10" xfId="0" applyFont="1" applyFill="1" applyBorder="1" applyAlignment="1">
      <alignment horizontal="center" vertical="center"/>
    </xf>
    <xf numFmtId="0" fontId="13" fillId="9" borderId="1" xfId="1" applyFont="1" applyFill="1" applyBorder="1" applyAlignment="1">
      <alignment horizontal="center" vertical="center"/>
    </xf>
    <xf numFmtId="0" fontId="13" fillId="3" borderId="1"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37" fillId="2" borderId="1" xfId="1" applyFont="1" applyFill="1" applyBorder="1" applyAlignment="1">
      <alignment horizontal="center" vertical="center" wrapText="1"/>
    </xf>
    <xf numFmtId="0" fontId="38" fillId="12" borderId="3" xfId="1" applyFont="1" applyFill="1" applyBorder="1" applyAlignment="1">
      <alignment horizontal="justify" vertical="center" wrapText="1"/>
    </xf>
    <xf numFmtId="0" fontId="38" fillId="12" borderId="4" xfId="1" applyFont="1" applyFill="1" applyBorder="1" applyAlignment="1">
      <alignment horizontal="justify" vertical="center" wrapText="1"/>
    </xf>
    <xf numFmtId="0" fontId="37" fillId="2" borderId="7" xfId="1" applyFont="1" applyFill="1" applyBorder="1" applyAlignment="1">
      <alignment horizontal="center" vertical="center" wrapText="1"/>
    </xf>
    <xf numFmtId="0" fontId="22" fillId="2" borderId="1" xfId="1" applyFont="1" applyFill="1" applyBorder="1" applyAlignment="1">
      <alignment horizontal="center" vertical="center"/>
    </xf>
    <xf numFmtId="0" fontId="22" fillId="3" borderId="1" xfId="1"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9" borderId="2" xfId="0" applyFont="1" applyFill="1" applyBorder="1" applyAlignment="1">
      <alignment horizontal="center" vertical="center"/>
    </xf>
    <xf numFmtId="0" fontId="22" fillId="9" borderId="3" xfId="0" applyFont="1" applyFill="1" applyBorder="1" applyAlignment="1">
      <alignment horizontal="center" vertical="center"/>
    </xf>
    <xf numFmtId="0" fontId="22" fillId="9" borderId="4" xfId="0" applyFont="1" applyFill="1" applyBorder="1" applyAlignment="1">
      <alignment horizontal="center" vertical="center"/>
    </xf>
    <xf numFmtId="0" fontId="22" fillId="9" borderId="1" xfId="0" applyFont="1" applyFill="1" applyBorder="1" applyAlignment="1">
      <alignment horizontal="center" vertical="center"/>
    </xf>
    <xf numFmtId="0" fontId="37" fillId="2" borderId="2" xfId="1" applyFont="1" applyFill="1" applyBorder="1" applyAlignment="1">
      <alignment horizontal="center" vertical="center" wrapText="1"/>
    </xf>
    <xf numFmtId="0" fontId="37" fillId="2" borderId="3" xfId="1" applyFont="1" applyFill="1" applyBorder="1" applyAlignment="1">
      <alignment horizontal="center" vertical="center" wrapText="1"/>
    </xf>
    <xf numFmtId="0" fontId="37" fillId="2" borderId="4" xfId="1" applyFont="1" applyFill="1" applyBorder="1" applyAlignment="1">
      <alignment horizontal="center" vertical="center" wrapText="1"/>
    </xf>
  </cellXfs>
  <cellStyles count="12">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 name="Normal 6 2" xfId="7" xr:uid="{00000000-0005-0000-0000-000007000000}"/>
    <cellStyle name="Normal 6 2 2" xfId="11" xr:uid="{BF5DF783-16A7-4E14-A756-3713500D140F}"/>
    <cellStyle name="Normal 6 3" xfId="8" xr:uid="{00000000-0005-0000-0000-000008000000}"/>
    <cellStyle name="Normal 6 3 2" xfId="10" xr:uid="{F3A92840-8059-4A84-8DF6-D372EBAF0495}"/>
    <cellStyle name="Normal 7" xfId="9" xr:uid="{68DC4A1A-455D-4347-9989-2F405EFCBD51}"/>
  </cellStyles>
  <dxfs count="214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6500"/>
      </font>
      <fill>
        <patternFill>
          <bgColor rgb="FFFFEB9C"/>
        </patternFill>
      </fill>
    </dxf>
    <dxf>
      <fill>
        <patternFill>
          <bgColor rgb="FFFFC7CE"/>
        </patternFill>
      </fill>
    </dxf>
    <dxf>
      <fill>
        <patternFill>
          <bgColor rgb="FFFFC7CE"/>
        </patternFill>
      </fill>
    </dxf>
    <dxf>
      <fill>
        <patternFill>
          <bgColor rgb="FFFFC7CE"/>
        </patternFill>
      </fill>
    </dxf>
    <dxf>
      <font>
        <condense val="0"/>
        <extend val="0"/>
        <color rgb="FF9C65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65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alignment horizontal="center" indent="0" readingOrder="0"/>
    </dxf>
    <dxf>
      <alignment horizontal="center" indent="0"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horizontal="left" inden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9" defaultPivotStyle="PivotStyleLight16"/>
  <colors>
    <mruColors>
      <color rgb="FF6600CC"/>
      <color rgb="FF0000FF"/>
      <color rgb="FFFFCCFF"/>
      <color rgb="FF00FFFF"/>
      <color rgb="FFFFFF99"/>
      <color rgb="FFCCFFCC"/>
      <color rgb="FFFF9900"/>
      <color rgb="FF660066"/>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pivotCacheDefinition" Target="pivotCache/pivotCacheDefinition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pivotCacheDefinition" Target="pivotCache/pivotCacheDefinition2.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pivotCacheDefinition" Target="pivotCache/pivotCacheDefinition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Boyd" refreshedDate="45273.699051851851" createdVersion="6" refreshedVersion="8" minRefreshableVersion="3" recordCount="316" xr:uid="{00000000-000A-0000-FFFF-FFFF02000000}">
  <cacheSource type="worksheet">
    <worksheetSource ref="A1:H1048576" sheet="ALL RULES"/>
  </cacheSource>
  <cacheFields count="8">
    <cacheField name="Sort Key" numFmtId="0">
      <sharedItems containsString="0" containsBlank="1" containsNumber="1" containsInteger="1" minValue="1" maxValue="315"/>
    </cacheField>
    <cacheField name="Section" numFmtId="0">
      <sharedItems containsBlank="1" count="16">
        <s v="TOC"/>
        <s v="1.00"/>
        <s v="2.00"/>
        <s v="3.00"/>
        <s v="4.00"/>
        <s v="5.00"/>
        <s v="6.00"/>
        <s v="7.00"/>
        <s v="8.00"/>
        <s v="9.00"/>
        <s v="INDEX"/>
        <s v="CSC"/>
        <s v="SPP"/>
        <m/>
        <s v="2.02" u="1"/>
        <s v="2.01" u="1"/>
      </sharedItems>
    </cacheField>
    <cacheField name="Policy #" numFmtId="0">
      <sharedItems containsBlank="1" containsMixedTypes="1" containsNumber="1" minValue="5.3250000000000002" maxValue="5.3250000000000002" count="308">
        <s v="TOC"/>
        <m/>
        <s v="1.10"/>
        <s v="2.10"/>
        <s v="2.11"/>
        <s v="2.20"/>
        <s v="2.21"/>
        <s v="2.22"/>
        <s v="2.221"/>
        <s v="2.23"/>
        <s v="2.24"/>
        <s v="2.25"/>
        <s v="2.255"/>
        <s v="2.26"/>
        <s v="2.261"/>
        <s v="2.262"/>
        <s v="2.263"/>
        <s v="2.27"/>
        <s v="2.28"/>
        <s v="2.29"/>
        <s v="2.30"/>
        <s v="2.40"/>
        <s v="2.41"/>
        <s v="2.42"/>
        <s v="2.48"/>
        <s v="2.50"/>
        <s v="2.70"/>
        <s v="2.80"/>
        <s v="2.90"/>
        <s v="2.95"/>
        <s v="3.10"/>
        <s v="3.12"/>
        <s v="3.14"/>
        <s v="3.17"/>
        <s v="3.18"/>
        <s v="3.20"/>
        <s v="3.21"/>
        <s v="3.22"/>
        <s v="3.23"/>
        <s v="3.25"/>
        <s v="3.30"/>
        <s v="3.40"/>
        <s v="3.401"/>
        <s v="3.402"/>
        <s v="3.41"/>
        <s v="3.42"/>
        <s v="3.43"/>
        <s v="3.48"/>
        <s v="3.50"/>
        <s v="3.51"/>
        <s v="3.52"/>
        <s v="3.59"/>
        <s v="3.60"/>
        <s v="3.601"/>
        <s v="3.61"/>
        <s v="3.68"/>
        <s v="3.70"/>
        <s v="3.80"/>
        <s v="3.90"/>
        <s v="4.10"/>
        <s v="4.11"/>
        <s v="4.113"/>
        <s v="4.117"/>
        <s v="4.12"/>
        <s v="4.13"/>
        <s v="4.14"/>
        <s v="4.143"/>
        <s v="4.15"/>
        <s v="4.18"/>
        <s v="4.19"/>
        <s v="4.20"/>
        <s v="4.21"/>
        <s v="4.22"/>
        <s v="4.30"/>
        <s v="4.40"/>
        <s v="4.42"/>
        <s v="4.43"/>
        <s v="4.44"/>
        <s v="4.45"/>
        <s v="4.50"/>
        <s v="4.60"/>
        <s v="4.61"/>
        <s v="4.70"/>
        <s v="4.71"/>
        <s v="5.09"/>
        <s v="5.10"/>
        <s v="5.11"/>
        <s v="5.12"/>
        <s v="5.14"/>
        <s v="5.141"/>
        <s v="5.142"/>
        <s v="5.16"/>
        <s v="5.18"/>
        <s v="5.20"/>
        <s v="5.22"/>
        <s v="5.24"/>
        <s v="5.25"/>
        <s v="5.30"/>
        <s v="5.301"/>
        <s v="5.31"/>
        <s v="5.32"/>
        <s v="5.321"/>
        <s v="5.325"/>
        <s v="5.327"/>
        <s v="5.33"/>
        <s v="5.34"/>
        <s v="5.343"/>
        <s v="5.35"/>
        <s v="5.351"/>
        <s v="5.352"/>
        <s v="5.36"/>
        <s v="5.40"/>
        <s v="5.51"/>
        <s v="5.55"/>
        <s v="5.60"/>
        <s v="5.61"/>
        <s v="5.62"/>
        <s v="5.622"/>
        <s v="5.63"/>
        <s v="5.70"/>
        <s v="5.71"/>
        <s v="5.711"/>
        <s v="5.72"/>
        <s v="5.80"/>
        <s v="5.81"/>
        <s v="5.82"/>
        <s v="5.83"/>
        <s v="5.84"/>
        <s v="5.85"/>
        <s v="6.10"/>
        <s v="6.101"/>
        <s v="6.11"/>
        <s v="6.111"/>
        <s v="6.12"/>
        <s v="6.121"/>
        <s v="6.13"/>
        <s v="6.14"/>
        <s v="6.141"/>
        <s v="6.142"/>
        <s v="6.143"/>
        <s v="6.144"/>
        <s v="6.145"/>
        <s v="6.146"/>
        <s v="6.17"/>
        <s v="6.171"/>
        <s v="6.172"/>
        <s v="6.173"/>
        <s v="6.18"/>
        <s v="6.181"/>
        <s v="6.20"/>
        <s v="6.21"/>
        <s v="6.211"/>
        <s v="6.22"/>
        <s v="6.27"/>
        <s v="6.29"/>
        <s v="6.30"/>
        <s v="6.301"/>
        <s v="6.31"/>
        <s v="6.32"/>
        <s v="6.321"/>
        <s v="6.33"/>
        <s v="6.34"/>
        <s v="6.35"/>
        <s v="6.36"/>
        <s v="6.361"/>
        <s v="6.37"/>
        <s v="6.38"/>
        <s v="6.39"/>
        <s v="6.391"/>
        <s v="6.392"/>
        <s v="6.40"/>
        <s v="6.50"/>
        <s v="6.501"/>
        <s v="6.502"/>
        <s v="6.51"/>
        <s v="6.511"/>
        <s v="6.52"/>
        <s v="6.521"/>
        <s v="6.531"/>
        <s v="6.541"/>
        <s v="6.542"/>
        <s v="6.543"/>
        <s v="6.544"/>
        <s v="6.545"/>
        <s v="6.546"/>
        <s v="6.547"/>
        <s v="6.548"/>
        <s v="6.549"/>
        <s v="6.55"/>
        <s v="6.551"/>
        <s v="6.552"/>
        <s v="6.553"/>
        <s v="6.554"/>
        <s v="6.60"/>
        <s v="6.61"/>
        <s v="6.65"/>
        <s v="6.70"/>
        <s v="6.75"/>
        <s v="6.82"/>
        <s v="6.84"/>
        <s v="6.85"/>
        <s v="6.88"/>
        <s v="6.90"/>
        <s v="6.91"/>
        <s v="6.911"/>
        <s v="6.912"/>
        <s v="6.913"/>
        <s v="6.914"/>
        <s v="6.915"/>
        <s v="6.916"/>
        <s v="6.92"/>
        <s v="6.921"/>
        <s v="6.93"/>
        <s v="6.94"/>
        <s v="6.95"/>
        <s v="6.96"/>
        <s v="6.97"/>
        <s v="7.10"/>
        <s v="7.20"/>
        <s v="7.22"/>
        <s v="7.25"/>
        <s v="7.30"/>
        <s v="7.32"/>
        <s v="7.33"/>
        <s v="7.34"/>
        <s v="7.35"/>
        <s v="7.36"/>
        <s v="7.37"/>
        <s v="7.38"/>
        <s v="7.40"/>
        <s v="7.50"/>
        <s v="7.51"/>
        <s v="7.52"/>
        <s v="7.53"/>
        <s v="7.60"/>
        <s v="7.65"/>
        <s v="7.70"/>
        <s v="7.701"/>
        <s v="7.702"/>
        <s v="7.71"/>
        <s v="7.72"/>
        <s v="7.73"/>
        <s v="7.74"/>
        <s v="7.75"/>
        <s v="7.77"/>
        <s v="7.78"/>
        <s v="7.79"/>
        <s v="7.80"/>
        <s v="7.85"/>
        <s v="7.90"/>
        <s v="8.10"/>
        <s v="8.11"/>
        <s v="8.12"/>
        <s v="8.14"/>
        <s v="8.15"/>
        <s v="8.16"/>
        <s v="8.18"/>
        <s v="8.20"/>
        <s v="8.21"/>
        <s v="8.22"/>
        <s v="8.30"/>
        <s v="8.31"/>
        <s v="8.311"/>
        <s v="8.32"/>
        <s v="8.33"/>
        <s v="8.34"/>
        <s v="8.35"/>
        <s v="8.36"/>
        <s v="8.361"/>
        <s v="8.37"/>
        <s v="8.38"/>
        <s v="8.39"/>
        <s v="8.40"/>
        <s v="8.41"/>
        <s v="8.42"/>
        <s v="8.43"/>
        <s v="8.44"/>
        <s v="8.45"/>
        <s v="8.46"/>
        <s v="8.50"/>
        <s v="8.51"/>
        <s v="8.52"/>
        <s v="8.53"/>
        <s v="8.54"/>
        <s v="8.60"/>
        <s v="8.601"/>
        <s v="8.602"/>
        <s v="8.603"/>
        <s v="8.61"/>
        <s v="8.63"/>
        <s v="8.64"/>
        <s v="8.70"/>
        <s v="8.80"/>
        <s v="8.90"/>
        <s v="9.10"/>
        <s v="9.20"/>
        <s v="9.21"/>
        <s v="9.30"/>
        <s v="9.40"/>
        <s v="9.50"/>
        <s v="9.60"/>
        <s v="9.63"/>
        <s v="9.70"/>
        <s v="9.80"/>
        <s v="INDEX"/>
        <s v="CSC"/>
        <s v="SPP"/>
        <n v="5.3250000000000002" u="1"/>
      </sharedItems>
    </cacheField>
    <cacheField name="Required?" numFmtId="0">
      <sharedItems containsBlank="1"/>
    </cacheField>
    <cacheField name="Procedures?" numFmtId="0">
      <sharedItems containsBlank="1"/>
    </cacheField>
    <cacheField name="Status_x000a_ Since 2005" numFmtId="0">
      <sharedItems containsBlank="1"/>
    </cacheField>
    <cacheField name="Policy Title" numFmtId="0">
      <sharedItems containsBlank="1"/>
    </cacheField>
    <cacheField name="ADOPTION_x000a_DATE" numFmtId="164">
      <sharedItems containsDate="1" containsBlank="1" containsMixedTypes="1" minDate="2004-12-06T00:00:00" maxDate="2023-12-13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Boyd" refreshedDate="45273.699052083335" createdVersion="3" refreshedVersion="8" minRefreshableVersion="3" recordCount="316" xr:uid="{00000000-000A-0000-FFFF-FFFF03000000}">
  <cacheSource type="worksheet">
    <worksheetSource ref="F1:F1048576" sheet="ALL RULES"/>
  </cacheSource>
  <cacheFields count="1">
    <cacheField name="Status_x000a_ Since 2005" numFmtId="0">
      <sharedItems containsBlank="1" count="6">
        <m/>
        <s v="ORIGINAL"/>
        <s v="NEW"/>
        <s v="REPEALED"/>
        <s v="CSC"/>
        <s v="SPP"/>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Boyd" refreshedDate="45273.699052314812" createdVersion="8" refreshedVersion="8" minRefreshableVersion="3" recordCount="1082" xr:uid="{383330DB-8914-449C-A094-4F3B9313C13D}">
  <cacheSource type="worksheet">
    <worksheetSource ref="A1:M1048576" sheet="CUMULATIVE RECORD OF CHANGES"/>
  </cacheSource>
  <cacheFields count="13">
    <cacheField name="Sort" numFmtId="0">
      <sharedItems containsString="0" containsBlank="1" containsNumber="1" containsInteger="1" minValue="1" maxValue="1081"/>
    </cacheField>
    <cacheField name="Year/ Cycle" numFmtId="0">
      <sharedItems containsBlank="1" containsMixedTypes="1" containsNumber="1" containsInteger="1" minValue="2006" maxValue="2007"/>
    </cacheField>
    <cacheField name="Policy #" numFmtId="0">
      <sharedItems containsBlank="1" count="247">
        <s v="8.602"/>
        <s v="8.603"/>
        <s v="8.64"/>
        <s v="3.40"/>
        <s v="3.80"/>
        <s v="4.21"/>
        <s v="4.22"/>
        <s v="4.44"/>
        <s v="5.141"/>
        <s v="5.18"/>
        <s v="5.31"/>
        <s v="5.32"/>
        <s v="5.62"/>
        <s v="5.70"/>
        <s v="6.211"/>
        <s v="6.29"/>
        <s v="6.50"/>
        <s v="6.531"/>
        <s v="6.541"/>
        <s v="6.542"/>
        <s v="6.543"/>
        <s v="6.551"/>
        <s v="6.84"/>
        <s v="6.97"/>
        <s v="7.70"/>
        <s v="7.701"/>
        <s v="7.702"/>
        <s v="8.16"/>
        <s v="8.51"/>
        <s v="8.53"/>
        <s v="2.95"/>
        <s v="8.43"/>
        <s v="8.63"/>
        <s v="SPP"/>
        <s v="7.85"/>
        <s v="2.22"/>
        <s v="2.90"/>
        <s v="4.10"/>
        <s v="6.11"/>
        <s v="6.21"/>
        <s v="6.52"/>
        <s v="CSC"/>
        <s v="2.262"/>
        <s v="2.263"/>
        <s v="4.40"/>
        <s v="4.43"/>
        <s v="4.50"/>
        <s v="8.60"/>
        <s v="2.26"/>
        <s v="3.14"/>
        <s v="3.68"/>
        <s v="4.30"/>
        <s v="5.20"/>
        <s v="5.22"/>
        <s v="5.343"/>
        <s v="5.51"/>
        <s v="5.711"/>
        <s v="6.17"/>
        <s v="6.27"/>
        <s v="6.31"/>
        <s v="3.17"/>
        <s v="8.18"/>
        <s v="2.48"/>
        <s v="5.14"/>
        <s v="5.61"/>
        <s v="6.172"/>
        <s v="7.22"/>
        <s v="3.59"/>
        <s v="2.261"/>
        <s v="2.27"/>
        <s v="2.30"/>
        <s v="5.55"/>
        <s v="6.90"/>
        <s v="8.10"/>
        <s v="3.402"/>
        <s v="2.20"/>
        <s v="2.25"/>
        <s v="5.34"/>
        <s v="6.96"/>
        <s v="9.30"/>
        <s v="3.48"/>
        <s v="5.12"/>
        <s v="6.545"/>
        <s v="5.352"/>
        <s v="6.913"/>
        <s v="4.71"/>
        <s v="5.85"/>
        <s v="3.25"/>
        <s v="5.80"/>
        <s v="7.10"/>
        <s v="5.16"/>
        <s v="5.321"/>
        <s v="6.144"/>
        <s v="2.221"/>
        <s v="8.361"/>
        <s v="4.11"/>
        <s v="4.18"/>
        <s v="5.09"/>
        <s v="6.145"/>
        <s v="6.20"/>
        <s v="7.40"/>
        <s v="8.36"/>
        <s v="2.29"/>
        <s v="4.60"/>
        <s v="4.70"/>
        <s v="3.61"/>
        <s v="5.622"/>
        <s v="3.601"/>
        <s v="4.65"/>
        <s v="6.321"/>
        <s v="7.34"/>
        <s v="5.142"/>
        <s v="5.24"/>
        <s v="3.60"/>
        <s v="3.90"/>
        <s v="5.83"/>
        <s v="6.101"/>
        <s v="6.301"/>
        <s v="6.549"/>
        <s v="6.70"/>
        <s v="8.601"/>
        <s v="1.10"/>
        <s v="6.30"/>
        <s v="7.65"/>
        <s v="8.30"/>
        <s v="5.30"/>
        <s v="7.25"/>
        <s v="2.10"/>
        <s v="2.80"/>
        <s v="7.80"/>
        <s v="9.80"/>
        <s v="2.70"/>
        <s v="6.12"/>
        <s v="6.33"/>
        <s v="6.40"/>
        <s v="8.40"/>
        <s v="8.42"/>
        <s v="8.44"/>
        <s v="8.45"/>
        <s v="9.60"/>
        <s v="5.327"/>
        <s v="4.61"/>
        <s v="3.50"/>
        <s v="4.117"/>
        <s v="4.15"/>
        <s v="4.20"/>
        <s v="5.71"/>
        <s v="6.361"/>
        <s v="7.35"/>
        <s v="4.113"/>
        <s v="5.301"/>
        <s v="6.61"/>
        <s v="8.14"/>
        <s v="6.173"/>
        <s v="8.38"/>
        <s v="9.21"/>
        <s v="9.40"/>
        <s v="9.50"/>
        <s v="6.921"/>
        <s v="7.79"/>
        <s v="5.84"/>
        <s v="5.81"/>
        <s v="5.82"/>
        <s v="6.912"/>
        <s v="6.121"/>
        <s v="6.34"/>
        <s v="6.37"/>
        <s v="6.38"/>
        <s v="8.41"/>
        <s v="8.46"/>
        <s v="2.21"/>
        <s v="2.255"/>
        <s v="6.65"/>
        <s v="8.37"/>
        <s v="4.143"/>
        <s v="5.25"/>
        <s v="2.23"/>
        <s v="2.28"/>
        <s v="3.18"/>
        <s v="3.22"/>
        <s v="4.14"/>
        <s v="6.10"/>
        <s v="6.18"/>
        <s v="6.91"/>
        <s v="7.33"/>
        <s v="5.35"/>
        <s v="5.351"/>
        <s v="6.916"/>
        <s v="7.38"/>
        <s v="5.325"/>
        <s v="6.88"/>
        <s v="7.71"/>
        <s v="8.90"/>
        <s v="3.52"/>
        <s v="4.12"/>
        <s v="5.40"/>
        <s v="6.391"/>
        <s v="6.501"/>
        <s v="8.12"/>
        <s v="8.70"/>
        <s v="8.80"/>
        <s v="5.11"/>
        <s v="5.60"/>
        <s v="5.63"/>
        <s v="6.36"/>
        <s v="6.546"/>
        <s v="6.82"/>
        <s v="7.20"/>
        <s v="6.392"/>
        <s v="9.63"/>
        <s v="8.50"/>
        <s v="3.401"/>
        <s v="3.43"/>
        <s v="5.33"/>
        <s v="5.72"/>
        <s v="6.181"/>
        <s v="6.502"/>
        <s v="6.521"/>
        <s v="6.544"/>
        <s v="6.548"/>
        <s v="6.55"/>
        <s v="6.92"/>
        <s v="8.31"/>
        <s v="8.32"/>
        <s v="8.33"/>
        <s v="8.54"/>
        <s v="4.42"/>
        <s v="6.32"/>
        <s v="6.75"/>
        <s v="6.914"/>
        <s v="6.146"/>
        <s v="6.60"/>
        <s v="6.85"/>
        <s v="7.36"/>
        <s v="8.22"/>
        <s v="8.35"/>
        <s v="8.52"/>
        <s v="3.51"/>
        <s v="3.70"/>
        <s v="4.13"/>
        <s v="6.22"/>
        <s v="6.553"/>
        <s v="7.60"/>
        <s v="7.75"/>
        <s v="8.61"/>
        <m/>
        <s v="N/A" u="1"/>
      </sharedItems>
    </cacheField>
    <cacheField name="Required?" numFmtId="0">
      <sharedItems containsBlank="1"/>
    </cacheField>
    <cacheField name="Procedures?" numFmtId="0">
      <sharedItems containsBlank="1"/>
    </cacheField>
    <cacheField name="Status" numFmtId="0">
      <sharedItems containsBlank="1"/>
    </cacheField>
    <cacheField name="Policy Title" numFmtId="0">
      <sharedItems containsBlank="1" count="376">
        <s v="Internet Safety     "/>
        <s v="Artificial Intelligence Acceptable Use   "/>
        <s v="Operation of Unmanned Aerial Vehicles (Drones) "/>
        <s v="Safe and Secure Schools   "/>
        <s v="School Volunteers     "/>
        <s v="Selection and Management of Instructional Materials "/>
        <s v="Educational Media Materials Selection   "/>
        <s v="School-Sponsored Events and Activities"/>
        <s v="School Choice"/>
        <s v="Children of Military Families   "/>
        <s v="Student Detention, Search, and Seizure"/>
        <s v="Zero Tolerance for Crimes and Victimization "/>
        <s v="Administration of Medication"/>
        <s v="Student Records     "/>
        <s v="Certification of Adjunct Instructors"/>
        <s v="Report of Misconduct    "/>
        <s v="Leave of Absence"/>
        <s v="Deferred Retirement Option Program (DROP)  "/>
        <s v="Vacation Leave"/>
        <s v="Family and Medical Leave"/>
        <s v="Illness-or-Injury-in-Line-of-Duty Leave"/>
        <s v="Pallbearer-Bereavement Leave     "/>
        <s v="Prohibited Interaction with Students   "/>
        <s v="Weapons"/>
        <s v="Purchasing and Competitive Solicitations   "/>
        <s v="Small Business Participation Program   "/>
        <s v="Veteran Business Enterprise Program   "/>
        <s v="Emergency Drills and Evacuations   "/>
        <s v="Renovations or Remodeling of Facilities  "/>
        <s v="Improvements to School Plants and Grounds "/>
        <s v="Wellness Program"/>
        <s v="Education Media Materials Selection"/>
        <s v="Competitive Sales and Fund-Raising Regulations"/>
        <s v="Student Use of Personal Technology"/>
        <s v="Page 1"/>
        <s v="Pages 3"/>
        <s v="Page 33"/>
        <s v="Pages 37 - 40"/>
        <s v="Page 111"/>
        <s v="Online Educational Services Agreements or Contracts"/>
        <s v="Board Meetings"/>
        <s v="Tobacco-Free and Smoking-Free Environment"/>
        <s v="The Curriculum"/>
        <s v="Student Records"/>
        <s v="Employment Defined"/>
        <s v="District Certificates"/>
        <s v="Resignations"/>
        <s v="Code of Student Conduct"/>
        <s v="Pages 18, 20-24"/>
        <s v="Page 26"/>
        <s v="Page 28"/>
        <s v="Page 30"/>
        <s v="Page 35"/>
        <s v="Code of Student Conduct Matrix of Infractions and Possible Consequences"/>
        <s v="Student Welfare Complaint Resolution"/>
        <s v="Student Welfare Complaint Resolution – Charter Schools"/>
        <s v="Selection and Management of Instructional Materials"/>
        <s v="Extracurricular Program"/>
        <s v="Field Trips"/>
        <s v="Student Clubs and Organizations"/>
        <s v="Network Acceptable Use"/>
        <s v="Student Progression Plan"/>
        <s v="School Improvement and Education Accountability"/>
        <s v="Suicide Prevention"/>
        <s v="Safe and Secure Schools"/>
        <s v="Background Screening for Contractors"/>
        <s v="Educational Media Materials Selection"/>
        <s v="Challenged Materials"/>
        <s v="Student Assignment"/>
        <s v="Controlled Open Enrollment"/>
        <s v="Use of Time Out, Seclusion, and Physical Restraint for Students with Disabilities"/>
        <s v="Health Services Plan"/>
        <s v="Parental Access to Information"/>
        <s v="Appointment or Employment Requirements"/>
        <s v="Professional Ethics"/>
        <s v="Report of Misconduct"/>
        <s v="Records and Reports"/>
        <s v="Recording of Parent-Employee Meetings"/>
        <s v="Small Business Participation Program"/>
        <s v="Veteran Business Enterprise Program"/>
        <s v="Disaster Preparedness"/>
        <s v="Electronic Records and Electronic Signatures"/>
        <s v="Homeless Students"/>
        <s v="Use of Time-Out, Seclusion, and Physical Restraint for Students with Disabilities"/>
        <s v="Student Illness"/>
        <s v="Employment of School Bus Drivers"/>
        <s v="Electronic Fund Transfers"/>
        <s v="Moment of Silence"/>
        <s v="Emergency Drills and Evacuations"/>
        <s v="Family and School Partnership for Student Achievement"/>
        <s v="Special Committees of the School Board"/>
        <s v="School Advisory Councils"/>
        <s v="Use of Time Out,  Seclusion and Physical Restraint for Students with Disabilities"/>
        <s v="Notification of Involuntary Examination"/>
        <s v="Deferred Retirement Option Program (DROP)"/>
        <s v="Personnel Records"/>
        <s v="Safety"/>
        <s v="Safe-School Officers"/>
        <s v="Responsibilities and Authority of the Board"/>
        <s v="School Board Adopted Plans"/>
        <s v="Expulsion or Alternative Placement of Students"/>
        <s v="Gifts to Employees"/>
        <s v="Community Use of Facilities"/>
        <s v="Service Animals"/>
        <s v="Admission to First Grade"/>
        <s v="Military Leave"/>
        <s v="Student Enrollment and Education Decisions"/>
        <s v="Sick Leave Donation"/>
        <s v="Participation of Home Schooled Students in Extracurricular Activities"/>
        <s v="Exertional Heat Illness"/>
        <s v="Automatic External Defibrillators"/>
        <s v="Children of Military Families"/>
        <s v="Athletics"/>
        <s v="School Budget System"/>
        <s v="Educational Stability for Children_x000a_in Foster Care"/>
        <s v="Prohibiting Bullying and Harassment"/>
        <s v="Educational Paraprofessionals and Assistants"/>
        <s v="Emergency Policy Relating to School Board Meetings"/>
        <s v="Transporting Students in School District-Owned/ Rented/ Leased Non-School Bus Small Vehicles"/>
        <s v="Academic and Career Planning"/>
        <s v="Requirements for Original Entry"/>
        <s v="Substitute Teachers"/>
        <s v="Certification of Administrative and Instructional Personnel"/>
        <s v="Fund-Raising for School Projects and Activities"/>
        <s v="Transporting Students in Private Vehicles"/>
        <s v="Audit Advisory Committee"/>
        <s v="District and Statewide Assessment Program"/>
        <s v="Home Education Program"/>
        <s v="Competitive Sales and Fund-Raisers Regulations"/>
        <s v="Zero Tolerance for Crimes and Victimization"/>
        <s v="Religious Expression in Public Schools"/>
        <s v="Medical Marijuana"/>
        <s v="State Motto"/>
        <s v="Virtual Instruction"/>
        <s v="Employee Use of Cellular Telephones"/>
        <s v="Hospitality Funds"/>
        <s v="Postsecondary Enrollment Programs"/>
        <s v="Educational Stability for Children in Foster Care"/>
        <s v="Classroom Transfer"/>
        <s v="Flag Display and Pledge"/>
        <s v="Charter Schools"/>
        <s v="School Choice Transfer -- Athletic Eligibility"/>
        <s v="Affirmative Action"/>
        <s v="Conflict of Interest in Purchasing"/>
        <s v="Sick Leave"/>
        <s v="Staff Training"/>
        <s v="Social Media"/>
        <s v="Student Progression Plan, All Levels"/>
        <s v="Student Progression Plan, High School"/>
        <s v="District's Mission Statement"/>
        <s v="Virtual Education"/>
        <s v="Violation of Local, State, and/or Federal Laws"/>
        <s v="Antifraud"/>
        <s v="Purpose and Functions of the Transportation Program"/>
        <s v="Student Control"/>
        <s v="Student Progression Plan, Middle School"/>
        <s v="Grant Management"/>
        <s v="Scope of the School Board and School District"/>
        <s v="Reporting Child Abuse, Abandonment, or Neglect"/>
        <s v="Risk Management Insurance"/>
        <s v="Planning and Coordination of Public School Facilities throughout Osceola County"/>
        <s v="Prohibited Interaction with Students"/>
        <s v="Prohibiting Discrimination, Including Sexual and other Forms of Harassment"/>
        <s v="Student Progression Plan, Elementary School"/>
        <s v="Nepotism"/>
        <s v="Alcohol and Drug-free Workplace"/>
        <s v="Assessment of Employees"/>
        <s v="Purchasing and Competitive Solicitations"/>
        <s v="General Food Service Requirements"/>
        <s v="Free and Reduced Price Meals and Meal Prices"/>
        <s v="Competitive Sales Regulations"/>
        <s v="School Food Service Funds"/>
        <s v="Summer Nutrition Program"/>
        <s v="Visitors"/>
        <s v="Hazing"/>
        <s v="Security of Tests"/>
        <s v="Public Information and Inspection of Records"/>
        <s v="Early High School Graduation"/>
        <s v="Physical Education"/>
        <s v="Distribution and Use of Funds for Instructional Materials"/>
        <s v="Directory Information"/>
        <s v="Tobacco Free Environment"/>
        <s v="Confidentiality of Internal Investigations"/>
        <s v="Investment of Funds"/>
        <s v="School Volunteers"/>
        <s v="Academic Acceleration"/>
        <s v="Student Dignity"/>
        <s v="HIV, AIDS, or Other Communicable Diseases, Bloodborne Pathogens and Environmental Hazards"/>
        <s v="Inspections"/>
        <s v="Bullying and Harassment"/>
        <s v="Responsibilities of School Bus Operators"/>
        <s v="Automotive Equipment"/>
        <s v="School Reports"/>
        <s v="Advertising and Commercial Activities"/>
        <s v="Distribution of Literature and Materials to Students"/>
        <s v="Domestic Partnership Benefits"/>
        <s v="Gifts of Computers and Technical Equipment"/>
        <s v="Anabolic Steroid Testing for Student Athletes"/>
        <s v="Random Drug and Alcohol Testing of Student Athletes"/>
        <s v="Crowd Control at Athletic Events"/>
        <s v="Out of Zone Transfer - Athletic Eligibility"/>
        <s v="School Concurrency, Implementation of"/>
        <s v="Certification of Adjunct Educators"/>
        <s v="Terminal Sick Leave Pay"/>
        <s v="Special Rules Concerning School Board Members and the Superintendent Relating to Nepotism"/>
        <s v="Participation of Home Education, Private School and Virtual School Students in Extracurricular Activities"/>
        <s v="Political Activities of Employees"/>
        <s v="Suspension and Dismissal"/>
        <s v="Suspension with Partial or No Pay"/>
        <s v="Meal Patterns"/>
        <s v="School Breakfast Program"/>
        <s v="Organization and Officers of the Board"/>
        <s v="Strategic Planning"/>
        <s v="Nursing Mothers"/>
        <s v="Seat Belts"/>
        <s v="Tuition and Fees for Post-Secondary Education"/>
        <s v="Foreign Exchange Students"/>
        <s v="Responsibilities and Authority of the School Board"/>
        <s v="School Board Rules"/>
        <s v="Schedule for Legal Advertisements"/>
        <s v="Tobacco Use in District Facilities"/>
        <s v="School Calendar"/>
        <s v="Opening and Closing of Schools"/>
        <s v="Adult Education"/>
        <s v="Participation of Home Education and Private School Students in Extracurricular Activities"/>
        <s v="Use of Time Out, Seclusion and Physical Restraint for Students with Disabilities"/>
        <s v="Employment of Personnel"/>
        <s v="Contracts:  Instructional and Administrative Personnel"/>
        <s v="Salary Schedules"/>
        <s v="Petty Cash Funds/Change Funds"/>
        <s v="School Functions"/>
        <s v="Granting Permission for Students to Leave the School Campus"/>
        <s v="Open Lunch at High Schools"/>
        <s v="Terminal Annual (Vacation) Leave Pay"/>
        <s v="Facsimile Signature"/>
        <s v="Dating Violence and Abuse"/>
        <s v="Zero Tolerance for School Related Crimes and Victimization"/>
        <s v="Military Leave of Absence"/>
        <s v="Social Security Numbers"/>
        <s v="Purchasing and Bidding"/>
        <s v="Selecting Professional Services"/>
        <s v="Energy Conservation Program"/>
        <s v="School Concurrency"/>
        <s v="Office of Internal Audit and Audit Advisory Committee"/>
        <s v="Copyrighted Materials"/>
        <s v="Exceptional Student Education"/>
        <s v="Student Attendance"/>
        <s v="Zero Tolerance for Workplace Violence"/>
        <s v="Leave Application"/>
        <s v="Toxic Substances in School Work Areas"/>
        <s v="Network Acceptable Use Policy"/>
        <s v="Management Information System"/>
        <s v="Records Management"/>
        <s v="Admission to Kindergarten"/>
        <s v="Student Injuries"/>
        <s v="Complaints Against Employees"/>
        <s v="Personal Leave"/>
        <s v="Reimbursement for Damage to Personal Items"/>
        <s v="Accounting and Control"/>
        <s v="Employee Relations - Civility"/>
        <s v="Civility and Orderly Conduct Among School District Employees, Parents, and the Public"/>
        <s v="School Construction Bids"/>
        <s v="Auditing Committee"/>
        <s v="Safety on School Grounds"/>
        <s v="Domestic Security"/>
        <s v="Teacher Removal of Students from Classroom"/>
        <s v="Legal Name of Student"/>
        <s v="Employment of School Bus Operator"/>
        <s v="Probationary Status for Professional Support Staff"/>
        <s v="Approval of Leaves"/>
        <s v="Effective Date for Leave, Suspension, or Termination"/>
        <s v="Jury/Witness Duty"/>
        <s v="Sabbatical Leave"/>
        <s v="Temporary Duty Elsewhere"/>
        <s v="Health Insurance Premiums"/>
        <s v="Student Transportation"/>
        <s v="Bus Routes"/>
        <s v="Bus Emergency Evacuation Drills"/>
        <s v="Naming of Facilities or Sites"/>
        <s v="Audit Committee"/>
        <s v="Public Appearance of School Groups"/>
        <s v="Telephone Calls, Electronic Communications, and Facsimiles"/>
        <s v="Whistleblower Protection"/>
        <s v="Annual Payment of Sick Leave"/>
        <s v="Instructional Materials Selection"/>
        <s v="District and State-wide Assessment Program"/>
        <s v="Educational Paraprofessional and Aides"/>
        <s v="Assisting Teachers to Become Highly Qualified"/>
        <s v="Transportation Employee Drug and Alcohol Testing"/>
        <s v="Name and Address of Employee"/>
        <s v="Indebtedness Created against a School or the School Board"/>
        <s v="Vandalism and Malicious Mischief"/>
        <s v="Exiting the School Bus"/>
        <s v="Renovations or Remodeling of Facilities"/>
        <s v="Change Orders"/>
        <s v="Records Retention and Disposal"/>
        <s v="Reporting Child Abuse"/>
        <s v="Copying of Public Records"/>
        <s v="Agents, Solicitors and Salespersons"/>
        <s v="Dropout Prevention Program"/>
        <s v="Zero Tolerance for School Related Crimes"/>
        <s v="Teaching Out of Field"/>
        <s v="Violation of Local, State and/or Federal Laws"/>
        <s v="Natural Disaster Leave"/>
        <s v="Audits"/>
        <s v="Purchasing and Budding"/>
        <s v="Sale, Transfer or Disposal of Property"/>
        <s v="Telecommunication Plan and Electronic Communication Use"/>
        <s v="Telephone Service"/>
        <s v="Mid-Year Promotion Plan"/>
        <s v="READ  Initiative"/>
        <s v="Grade Quotient"/>
        <s v="Report Cards for Students Enrolling Mid-Term"/>
        <s v="Make-Up Work"/>
        <s v="ESE"/>
        <m/>
        <s v="Page 23" u="1"/>
        <s v="Page 14" u="1"/>
        <s v="page 51" u="1"/>
        <s v="pages 1 - 109" u="1"/>
        <s v="page 61" u="1"/>
        <s v="page 15" u="1"/>
        <s v="page 43" u="1"/>
        <s v="page 25" u="1"/>
        <s v=" Student Welfare Complaint Resolution" u="1"/>
        <s v="Page 16" u="1"/>
        <s v="page 53" u="1"/>
        <s v="page 90" u="1"/>
        <s v="page 44" u="1"/>
        <s v="Page 3" u="1"/>
        <s v="page N/A" u="1"/>
        <s v="page 17" u="1"/>
        <s v="pages 62-64" u="1"/>
        <s v="Page 36" u="1"/>
        <s v="Page 27" u="1"/>
        <s v="pages 37-38" u="1"/>
        <s v="Page 18" u="1"/>
        <s v="page 55" u="1"/>
        <s v="Pages 37 - 38" u="1"/>
        <s v="Page 19" u="1"/>
        <s v="page 56" u="1"/>
        <s v="ES, page 27; MS, page 30; HS, page 32" u="1"/>
        <s v="Page 7" u="1"/>
        <s v="page 38" u="1"/>
        <s v="page 29" u="1"/>
        <s v="page 57" u="1"/>
        <s v="page 94" u="1"/>
        <s v="pages 60-62" u="1"/>
        <s v="Page 8" u="1"/>
        <s v="page 39" u="1"/>
        <s v="page 67" u="1"/>
        <s v="Page 9" u="1"/>
        <s v="page 58" u="1"/>
        <s v="page 49" u="1"/>
        <s v=" Student Welfare Complaint Resolution – Charter Schools" u="1"/>
        <s v="page 69" u="1"/>
        <s v="page 55-56" u="1"/>
        <s v="ES, page 21; MS, page 21; HS, page 24" u="1"/>
        <s v="School Board Rules Cover Page" u="1"/>
        <s v="Page 114" u="1"/>
        <s v="page 84-85" u="1"/>
        <s v="page 119" u="1"/>
        <s v="pages 78 and 80" u="1"/>
        <s v="ES, page 34; MS, page 37; HS, page 51" u="1"/>
        <s v="page 20" u="1"/>
        <s v="ES, page 44; MS, page 41; HS, page 54" u="1"/>
        <s v="Page 21" u="1"/>
        <s v="ES, page 16; MS, page 16; HS, page 19" u="1"/>
        <s v="ES, page 54; MS, page 50; HS, page 93" u="1"/>
        <s v="page 31" u="1"/>
        <s v="page 22" u="1"/>
        <s v="Page 102" u="1"/>
        <s v="page 13" u="1"/>
        <s v="pages 75-76" u="1"/>
        <s v="page 41" u="1"/>
        <s v="page 32" u="1"/>
      </sharedItems>
    </cacheField>
    <cacheField name="Comments" numFmtId="0">
      <sharedItems containsBlank="1" count="942" longText="1">
        <s v="establishes a new Internet safety policy pursuant to changes in state law within House Bill 379 (2023)"/>
        <s v="establishes proactively a new Artificial Intelligence Acceptable Use policy pursuant to changes in state law within House Bill 379 (2023)"/>
        <s v="establishes a new policy to govern the use of unmanned aerial vehicles (e.g., drones) by School District employees or students on School Board property or at School District-sponsored events"/>
        <s v="revises V. pursuant to changes in state law within House Bill 543 (2023) and State Board of Education Rules 6A-1.0018 and 6A-1.0019, Florida Administrative Code; revises policy to reflect the new state model and procedures for Threat Management, emergency drills, etc."/>
        <s v="adds V. pursuant to changes in state law within House Bill 1121 (2023) to establish a post-employment volunteer program for retirees"/>
        <s v="revises IV. pursuant to changes in state law within House Bill 1069 (2023) and State Board of Education Rule 6A-1.094126, Florida Administrative Code"/>
        <s v="revises III. pursuant to changes in state law within House Bill 1069 (2023) and State Board of Education Rule 6A-1.094126, Florida Administrative Code"/>
        <s v="revises the rule title for clarity; adds I. and II. and revises V. to comply with requirements within State Board of Education Rule 6A-10.089 – School-Sponsored Events and Activities, Florida Administrative Code (FAC);  adds VIII. to ensure that homecoming and prom court titles comply with Section 1000.071 – Personal titles and pronouns, Florida Statutes"/>
        <s v="revises X.A. to establish specific criteria for revocations of choice assignments; revises X.B. to permit a choice assignment to continue to the highest grade level of the approved school"/>
        <s v="revises III. pursuant to changes in state law within House Bill 633 (2023)"/>
        <s v="revises II. to reflect changes in state law within House Bill 1537 (2023)"/>
        <s v="revises I. pursuant to changes in state law within House Bill 1537 (2023)"/>
        <s v="adds I.J. pursuant to changes in state law within House Bill 1537 (2023)"/>
        <s v="revises policy pursuant to changes in state law within House Bill 1 (2023) [e.g., Section 1003.25, Florida Statutes] to require the transfer of student records within five (5) days instead of three (3) days"/>
        <s v="revises I. and II. to delete &quot;part-time&quot; to clarify that the rule applies only to full-time employees; deletes IV. to align with changes in Senate Bill 240 (2023) "/>
        <s v="revises I.D. pursuant to recent changes within Section 1012.797, Florida Statutes"/>
        <s v="adds IV. to establish that the maximum time available to any employee for all leaves of absence shall be a continuous two (2) years"/>
        <s v="updates the maximum term of DROP participation from 60 months [e.g., five (5) years] to 96 months [e.g., eight (8) years] to comply with recent changes to Section 121.091, Florida Statutes; revises the allowable DROP extension period for certain K-12 instructional personnel from 36 months [e.g., three (3) years] to 24 months [e.g., two (2) years] beyond the 96 month period to comply with the changes in statute; and revises the payment schedule for sick leave benefits paid during DROP participation to extend the payments over the 96 month period"/>
        <s v="revises III.B. for clarity regarding the length of a vacation leave day"/>
        <s v="adds V. and VI. to require employees to exhaust sick leave, Sick Leave Bank leave, and vacation leave before going on unpaid leave during FMLA leave"/>
        <s v="revises II.D. to require drug tests to be completed immediately upon seeking treatment of the injury prior to receiving Illness-or-Injury-in-Line-of-Duty Leave; revises III. to clarify that such leave shall be prescribed by the Worker’s Compensation provider that the School Board has approved; grammatical changes thoroughout"/>
        <s v="revises policy title and adds II. and III. to include Pallbearer-Bereavement Leave"/>
        <s v="revises I. to add the clarifying terms &quot;overtly personal, overly familial&quot;"/>
        <s v="revises I. to clarify that pursuant to Section 790.115, Florida Statutes, the carry of weapons on School Board property and/ or at School District-sponsored events, including within employee vehicles, is prohibited, except for those individuals authorized in IX. of this Policy and only as part of the authorized individual's official duties"/>
        <s v="updates the threshold for review and approval of internal account purchase requisitions for purchases from $3,000.00 to $5,000.00; updates the threshold for written quotes, with provisions for quotes received by certified Small and Veteran Business Enterprise firms; updates the Competitive Solicitation Requirements Waivers to include venues/ facility rentals"/>
        <s v="revises I., II., and III., in order to update the Small Business Enterprise Participation Policy Statement, update Definitions used within the Policy, and expand upon Determination of General Goals; deletes IV. through XV. to separate applicable and appropriate procedures into a procedures document; adds new IV. to require the Superintendent or the Superintendent's designee to develop related procedures; adds new V. to require an annual report"/>
        <s v="revises I., II., and III., in order to update the Veteran Business Enterprise Participation Policy Statement, update Definitions used within the Policy, and expand upon Determination of General Goals; deletes IV. through XI. to separate applicable and appropriate procedures into a procedures document; adds new IV. to require the Superintendent or the Superintendent's designee to develop related procedures; adds new V. to require an annual report"/>
        <s v="revises I. and III.D. pursuant to changes in state law within House Bill 543 (2023) and State Board of Education Rule 6A-1.0018, Florida Administrative Code"/>
        <s v="revises II. to ensure consistency with revisions within Policy 8.53"/>
        <s v="revises I. and II. and adds III. through VIII. to clarify specific requirements for projects funded by individuals, groups, or organizations for improvements to school plants or property"/>
        <s v="deletes III.J.; adds V.A.5. through 8. to permit flexibility for school fundraisers pursuant to federal regulations"/>
        <s v="adds VI.L. to comply with State Board of Education Rule 6A-7.0714 – Library and Instructional Materials Objection Report, Florida Administrative Code (FAC)"/>
        <s v="adds to II.E. to authorize the School District to establish procedures for the purpose of the revocation of choice assignments in accordance with state law"/>
        <s v="adds III. to permit flexibility for school fundraisers pursuant to federal regulations"/>
        <s v="revises I.B. and C. to limit students to cell/ smart phones for connecting to the School District's wireless guest network since the School District provides each student with a digital device; revises I.C. to permit students to use other electronic devices for documented medical purposes to connect to the School District's wireless guest network"/>
        <s v="revises title page to reflect the new school year; updates revision date on title page to reflect effective date"/>
        <s v="revises contributors' page to include new School Board Members and administrators"/>
        <s v="updates &quot;Lesson Plans&quot; section to reflect changes within State Board of Education Rule 6A-5.065 -- The Educator Accomplished Practices, Florida Administrative Code (FAC)"/>
        <s v="updates &quot;Required Instruction&quot; section to reflect changes within Section 1003.42 – Required Instruction, Florida Statutes (e.g., history of Asian Americans and Pacific Islanders)"/>
        <s v="revises &quot;Participation in Graduation Ceremonies&quot; section to comply with Section 1003.4282 – Requirements for a standard high school diploma, Florida Statutes, and to provide eligible students who attend summer programs and who complete graduation requirements an opportunity to participate in summer graduation ceremonies "/>
        <s v="creates policy to implement recent revisions to State Board of Education Rule 6A-1.0018 – Education Records (Florida Administrative Code) regarding student records within online educational services and requirements for contracts or agreements with third party vendors to protect the privacy of education records and student personally identifiable information"/>
        <s v="adds X. to establish a three (3) minute time limit for School Board members to speak to a motion; to set expectations for civility for School Board members; and to require any agenda item for new business be submitted to the Superintendent at least five (5) days prior to the scheduled School Board meeting"/>
        <s v="revises VIII.B. to specify &quot;Florida Tobacco Prevention Program&quot; as a cessation support program"/>
        <s v="updates I., II., and III. to comply with recent changes in state law and to provide consistency with district precedent and current practice"/>
        <s v="revises I. and III., and adds II. to comply with recent changes in state law and to provide consistency with district precedent and current practice [State Board of Education Rules 6A-1.094124 – Required Instruction Planning and Reporting; 6A-7.0713 – Elementary School Website Listing of Library Materials and Reading Lists; 6A-7.0715 – Certifications and Plans for Instructional Materials and Library Media, and 6A-10.081 – Principles of Professional Conduct for the Education Profession in Florida, Florida Administrative Code (FAC)]"/>
        <s v="adds II.B. to establish policy related to the maintenance and administration of Narcan per revisions to Sections 381.887 – Emergency treatment for suspected opioid overdose and 499.003 – Definitions of terms used in this part, Florida Statutes."/>
        <s v="adds XII. to reflect recent revisions to State Board of Education Rule 6A-1.0018 – Education Records (Florida Administrative Code) regarding threat assessment records"/>
        <s v="adds VII. to establish and define the School District's remote work policy "/>
        <s v="revises I.A. to reflect changes within House Bill 1 (2023) that extend the period of a temporary teacher certificate from three (3) to five (5) years"/>
        <s v="revises I. and II. to add &quot;or the Superintendent's designee&quot; to reflect School District practice; grammatical correction"/>
        <s v="revises policy document to comply with recent changes in state law and to provide consistency with School District precedent and current practice"/>
        <s v="revises &quot;Definitions of Terms&quot; section to reflect changes in state law related to School Environmental Safety Incident Reporting (SESIR) and to reflect District Review Committee recommendations"/>
        <s v="revises the &quot;Standards of Conduct for Riding a School Bus&quot; section to require students to scan their school-issued identification badges when entering or exiting the school bus when scan devices are present"/>
        <s v="revises the &quot;Due Process&quot; section to add a definition of &quot;Threat Assessments&quot; per Sections 1001.212(12) and 1006.07(7), Florida Statutes"/>
        <s v="deletes the clause &quot;and in so doing in excess of fifteen (15) days of out of school suspension&quot; from the &quot;Note&quot; in the &quot;Expulsions&quot; section "/>
        <s v="updates the &quot;Statement of Non-Discrimination&quot; to add Dr. Rhonda McMahon as Director of Student Services"/>
        <s v="per Chapter 1014 – Parents’ Bill of Rights, Florida Statutes, Section 1001.42(8)(c)1.-6., Florida Statutes, and State Board of Education Rule 6A-1.094125 – Special Magistrate for Unresolved Student Welfare Complaints (Florida Administrative Code) establishes clear process for specific student welfare complaints and clarifies the process for a parent to request the appointment of a Special Magistrate if a specific student welfare complaint is not resolved at the school or School District level"/>
        <s v="per Chapter 1014 – Parents’ Bill of Rights, Florida Statutes, Section 1001.42(8)(c), Florida Statutes, and State Board of Education Rule 6A-6.0791 – Special Magistrate for Unresolved Student Welfare Complaints at Charter Schools (Florida Administrative Code) provides information about the process for a parent of a student enrolled in a charter school to request appointment of a Special Magistrate if a specific student welfare complaint is not resolved at the charter school-level or School District-level"/>
        <s v="revises XII.A. to reflect recent revisions to Section 1003.42 – Required instruction, Florida Statutes"/>
        <s v="revises III.C., III.D., and IV.C.2. to reflect the correct contact title (e.g., &quot;appropriate Assistant Superintendent of Curriculum and Instruction&quot;) "/>
        <s v="per State Board of Education Rule 6A-7.0713 – Elementary School Website Listing of Library Materials and Reading Lists (Florida Administrative Code), adds IV.C. to describe the process and format for School District elementary schools to post materials maintained in elementary school media centers, classroom libraries, and materials found on a required schoolwide or grade-level reading list in a specific searchable format"/>
        <s v="revises VIII. to be consistent with Chapter 1014 – Parents’ Bill of Rights, Florida Statutes,reflect recent revisions to new State Board of Education Rule 6A-10.085 – Field Trips, Extracurricular Activities, and Other Supplemental Programs and Activities (Florida Administrative Code) and refer readers to Osceola County School Board Rule 4.43 – Field Trips"/>
        <s v="revises II. and clarifies IV. to be consistent with Chapter 1014 – Parents’ Bill of Rights, Florida Statutes,reflect recent revisions to new State Board of Education Rule 6A-10.085 – Field Trips, Extracurricular Activities, and Other Supplemental Programs and Activities (Florida Administrative Code)"/>
        <s v="revises V. to be consistent with Chapter 1014 – Parents’ Bill of Rights, Florida Statutes, reflect recent revisions to new State Board of Education Rule 6A-10.085 – Field Trips, Extracurricular Activities, and Other Supplemental Programs and Activities (Florida Administrative Code) and refer readers to Osceola County School Board Rule 4.43 – Field Trips"/>
        <s v="revises III.B. to replace &quot;January&quot; with &quot;November&quot; for the beginning of the applications window for magnet programs"/>
        <s v="revises IX.A.10. to reflect new School District Vision Statement"/>
        <s v="revises policy document to comply with recent changes in State Board of Education Rule 6A-1.094124 – Required Instruction Planning and Reporting (Florida Administrative Code) that incorporates both “life skills education” and “civic and character education” into “resiliency education.”"/>
        <s v="adds VII. to define the School District's accreditation process"/>
        <s v="clarifies policy language to include recommendations from Tobacco Free Florida consultants and Public Comment during May 17, 2022"/>
        <s v="adds VII.A. to reflect changes in state law that House Bill 1421 requires regarding coordination of a consistent suicide screening assessment tool to be used by local mobile response teams"/>
        <s v="revises V.B. and adds XII. to reflect changes in state law that House Bill 1421 requires regarding threat assessment teams and the School District mental health coordinator."/>
        <s v="revises I. and VI. to reflect changes in state law that Senate Bill 2524 requires regarding noninstructional contractors on school campuses"/>
        <s v="revises whole policy to reflect changes in state law that House Bill 1467 requires, including clarifying a separate challenge process for instructional materials and adding new statutory citations"/>
        <s v="revises whole policy to reflect changes in state law that House Bill 1467 requires, including clarifying a separate challenge process for educational media materials and adding new statutory citations"/>
        <s v="repeals this obsolete policy to reflect changes in state law that House Bill 1467 requires and to reduce redundancy"/>
        <s v="revises I.D., IV.B., IV.C., IV.H., and VI. to reflect changes in state law that Senate Bill 2524 requires regarding Family Empowerment Scholarships and Opportunity Scholarships, school capacity determinations by grade level every twelve (12) weeks, and notification of parents on waiting lists due to limits on capacity"/>
        <s v="revises I.A., I.B., I.C., I.D.4. to reflect changes in state law that Senate Bill 2524 requires regarding enrollment capacity, the controlled school choice program, expulsion waivers, and transportation options for students within the controlled open enrollment program"/>
        <s v="revises I. and II. to reflect changes in state law that Senate Bill 2524 requires regarding capacity determinations, wait lists, and transportation options for students within the controlled open enrollment program"/>
        <s v="revises IV.B. to reflect changes in state law that House Bill 235 requires regarding the use of physical restraint for the purpose of student safety [Note:  The School Board approved the prohibition of mechanical restraints that SB 2524 requires in the prior rulemaking cycle.]"/>
        <s v="revises IV. and V. to reflect changes in state law that House Bill 1557 requires regarding the notification of parents of the option to decline specific health care services and to review and decline student questionnaires and health screening forms for the parent's child"/>
        <s v="adds IV. to reflect changes in state law that House Bill 1557 requires regarding the parent's right to access and review all school records for the parent's child with limited legal exceptions"/>
        <s v="revises II. and IV.B. to reflect changes in state law that Senate Bill 2524 requires regarding educator certificates and background screening for job applicants"/>
        <s v="revises I. and II. to clarify that all employees are required to complete training on professional ethics"/>
        <s v="revises I.A. to reflect changes in state law that Senate Bill 2524 requires regarding the duty of all employees to report immediately any alleged misconduct by any School Board employee (e.g., violations of state law, disqualifying offenses, or allegations of sexual misconduct with a student) and penalties for failure to report misconduct and for interference in the reporting of misconduct"/>
        <s v="revises I. to reflect changes in state law that Senate Bill 2524 requires regarding parent access to records and reports and the documentation of any determination to withhold information from the parent about the mental, physical, or emotional well-being of the parent's child"/>
        <s v="revises VIII. and XVI. to remove obsolete policy language"/>
        <s v="revises policy document to comply with recent changes in state law and to provide consistency with district precedent and current practice [e.g., House Bill 7; Section 1003.42 – Required Instruction, Florida Statutes]"/>
        <s v="establishes new policy to address parents' use of devices for recordings of meetings between parents and employees"/>
        <s v="establishes new policy to define and provide a Small Business Participation Program."/>
        <s v="establishes new policy to define and provide a Veteran Business Enterprise Program."/>
        <s v="establishes new policy to comply with state and federal requirements [e.g., Federal Emergency Management Agency (FEMA)] for employees working in emergency shelters on School Board property"/>
        <s v="clarifies policy language to related to the appropriate use of electronic records and signatures"/>
        <s v="clarifies policy language regarding required notice and actions when found for employees, students, and visitors and use of tobacco"/>
        <s v="revises policy language to match changes in federal law regarding Every Student Succeeds Act (ESSA) requirements"/>
        <s v="revises policy language to reflect changes in Section 1001.43, Florida Statutes"/>
        <s v="revises policy language to reflect requirements within new Section 1014.06, Florida Statutes [e.g., “Parents Bill of Rights”]"/>
        <s v="revises policy language to comply with recent changes to Florida State Board of Education Rule 6A-3.0141 – Employment of School Bus Operators"/>
        <s v="clarifies policy language related to the appropriate use of electronic fund transfers"/>
        <s v="revises policy document to comply with recent changes in state law and to provide consistency with district precedent and current practice"/>
        <s v="revises title page to reflect the 2022-23 school year"/>
        <s v="adds section and policy language related to Partial Absences"/>
        <s v="replaces &quot;Early Truancy Intervention Team (ETIT)&quot; with &quot;Problem Solving Team&quot; throughout the document"/>
        <s v="revises definition of &quot;Arson&quot; in order to comply with recent changes in state law"/>
        <s v="deletes obsolete definition of &quot;Burglary&quot; in order to comply with recent changes in state law"/>
        <s v="deletes obsolete definition of &quot;Explosives&quot; in order to comply with recent changes in state law"/>
        <s v="deletes obsolete definition of &quot;False Fire Activity&quot; in order to comply with recent changes in state law"/>
        <s v="deletes obsolete definition of &quot;Fireworks&quot; in order to comply with recent changes in state law"/>
        <s v="deletes obsolete definition of &quot;Sexual Offenses&quot; in order to comply with recent changes in state law"/>
        <s v="adds &quot;School Year&quot; section to the Public Notice Regarding Student Records form"/>
        <s v="revises School Environmental Safety Incident Reporting (SESIR) codes and Possible Consequences codes in order to comply with recent changes in state law"/>
        <s v="adds Substance Abuse Course Completion to the list of Possible Consequences"/>
        <s v="revises title page to reflect the 2022-23 school year; updates revision date on title page to reflect &quot;May 17, 2021&quot;"/>
        <s v="revises language to update &quot;Early Truancy Intervention Team&quot; to &quot;Problem Solving Team&quot;"/>
        <s v="adds language related to partial day student absences"/>
        <s v="establishes new policy to reflect recent legislative changes to Section 1003.45, Florida Statutes, that requires school principals to provide students a moment of silence at the beginning of each school day"/>
        <s v="establishes new policy to reflect School District precedent and statewide best practices that govern electronic fund transfers"/>
        <s v="establishes new policy to reflect recent legislative changes to Section 1006.07, Florida Statutes, that govern emergency drills and evacuations"/>
        <s v="revises III. and VI. and adds IV. and V. to implement specific requirements within new statute Section 1014 et. seq., Florida Statutes, “Parents' Bill of Rights”"/>
        <s v="revises I. to implement recent legislative changes to Section 1001.43, Florida Statutes, that permit members of special committees to attend meetings through the use of telecommunications networks such as telephonic or video conferencing"/>
        <s v="revises V.B. to implement recent legislative changes to Section 1001.43, Florida Statutes, that permit members of special committees to attend meetings through the use of telecommunications networks such as telephonic or video conferencing"/>
        <s v="revises II. and adds III. to establish required criteria for electronic records and electronic signatures and to provide consistency with new Policy 7.22 – Electronic Fund Transfers"/>
        <s v="revises III., IV., VI., VII., and VIII. to reflect recent changes in Section 1003.573, Florida Statutes, that prohibit school personnel from using seclusion for students with disabilities"/>
        <s v="adds III. and VII. and revises IV. through VI. to implement recent legislative changes to Sections 381.0056, 1001.212, Florida Statutes that:  _x000a_-- clarify requirements for parental notification prior to involuntary examinations such as those required by Florida's Baker Act; and _x000a_-- include exceptions related to child safety"/>
        <s v="adds V. and VI. to implement specific requirements within new statute Section 1014 et. seq., Florida Statutes, “Parents' Bill of Rights”"/>
        <s v="adds I.C. and revises II., IV, and V.  to implement recent legislative changes to Sections 1001.42, 1012.27, Florida Statutes, that clarify requirements for professional ethics, reports of misconduct, and employment references for all employees, including educational support employees"/>
        <s v="adds II. and III. to implement recent legislative changes to Section 121.091, Florida Statutes, and revises IV.B. to reflect School District precedent and statewide best practices related to the Deferred Retirement Option Program (DROP)"/>
        <s v="adds V. to implement recent legislative changes to Sections 1001.42, 1012.27, Florida Statutes, that clarify requirements related to affidavits of separation; revises VI.F. and VI.G. for clarity"/>
        <s v="adds IV.B. to implement recent legislative changes to Sections 1001.42, 1012.27, Florida Statutes, that requires annual reporting of involuntary examinations to the Florida Department of Education"/>
        <s v="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quot;Marjory Stoneman Douglas High School Public Safety Act&quot;)_x000a__x000a_– pursuant to Section 1006.12 – Safe-school officers at each public school, Florida Statutes, defines the classifications, qualifications, training requirements, and work responsibilities of safe-school officers_x000a_– includes input from School Board Member Julius Melendez and his Advisory Committee"/>
        <s v="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quot;Marjory Stoneman Douglas High School Public Safety Act&quot;)_x000a__x000a_– revises rule to implement recent revisions to Florida State Board of Education (SBOE) Rule 6A-1.0018 – School Safety Requirements and Monitoring [e.g., June 10, 2021];_x000a_– revises IV.G. and VI.B. through E. to implement recent legislative changes per Senate Bill 590 in Sections 1002.20, 1006.07, Florida Statutes, and State Board of Education Rule 6A-1.0018,  Florida Administrative Code, that clarify requirements for emergency drills and parental notification_x000a_– revises V.C. to clarify that Threat Assessment Teams shall use the Comprehensive School Threat Assessment Guidelines (CSTAG) as the behavioral threat assessment instrument;_x000a_– adds V.D. to clarify specific meeting, documentation, and reporting requirements for Threat Assessment Teams; and_x000a_– adds IX. to clarify, per state law, specific duties of the School District Safety Specialist and requirements for monitoring, reporting, and curing suspected safety deficiencies_x000a_– includes input from School Board Member Julius Melendez and his Advisory Committee"/>
        <s v="ongoing creation of new policy language and revisions of existing policy language in order to comply with recent changes in state law and/ or guidance from the Florida Department of Education (FLDOE) and the Florida Department of Law Enforcement (FDLE) and to provide consistency with district precedent and current practice (e.g., &quot;Marjory Stoneman Douglas High School Public Safety Act&quot;)_x000a__x000a_– revises rule to implement recent revisions to Florida State Board of Education (SBOE) Rule 6A-1.0018 – School Safety Requirements and Monitoring [e.g., June 10, 2021];_x000a_– adds VI. to clarify that a safe-school officer shall be assigned for certain times outside of the regular school day, including before and after school, summer school, during extracurricular activities, and for school-sponsored events, and that the school principal shall consult with the District school safety specialist and request the assignment per established School District procedures_x000a_– includes input from School Board Member Julius Melendez and his Advisory Committee"/>
        <s v="revises IX. to comply with Section 1006.12 – Safe-school officers at each public school, Florida Statutes; includes input from School Board Member Julius Melendez and his Advisory Committee"/>
        <s v="adds VI. to clarify that &quot;[i]ndividual School Board members may use School District facilities and/ or equipment for personal initiatives or non-School Board sponsored events under the same terms and conditions as organizations and community members.  Such use shall comply with this policy and the Standard Facilities Use Agreement.  The School Board meeting room shall not be subject to lease/ use at any time by School Board members unless an event that has been approved by the majority of the School Board.&quot;_x000a__x000a_adds VII. to clarify that &quot;[t]he use of the School District’s letterhead, logos, seals, trademarks, social media accounts, or any comparable School Board property and/ or equipment by School District employees, administrators, or School Board members shall be consistent with the mission, goals, policies, and priorities of the School District and pursuant to the duties for these purposes within these roles.&quot;"/>
        <s v="updates and adds to the list of School District procedures documents [e.g., Threat Assessment Protocol, including Threats to Self; Ethical Considerations for Dual Practitioners (e.g., School District Social Workers, School Psychologists, and School Counselors who also work for independent agencies); Foreign Exchange Student Procedures Manual; Mental Health Referrals and Timelines Procedures Manual]"/>
        <s v="revises I. to clarify that the Code of Student Conduct defines a serious breach of conduct; adds III. to formalize School District practices related to alternative placement of students in specific situations"/>
        <s v="revises policy to reflect and comply with federal eRate gift rules which require that employees do not accept any one (1) gift with a retail value greater than twenty dollars ($20) [or any combination of separate gifts with a retail value equal to or less than twenty dollars ($20) each that when combined are greater than fifty dollars ($50.00) in the aggregate per fiscal year] from lobbyists or vendors of corporations that provide specific eligible technology products or services as determined by the Universal Service Administrative Company (USAC) who administers the Universal Service Fund under the direction of the Federal Communications Commission (FCC)"/>
        <s v="adds IV.A. to clarify that &quot;[i]ndividual School Board members may use School District facilities and/ or equipment for personal initiatives or non-School Board sponsored events under the same terms and conditions as organizations and community members.  Such use shall comply with this policy and the Standard Facilities Use Agreement.  The School Board meeting room shall not be subject to lease/ use at any time by School Board members unless an event that has been approved by the majority of the School Board.&quot;"/>
        <s v="adds I. and V. to reflect changes to Section 1003.42 – Required instruction, Florida Statutes, in regard to specific topics of mental health instruction; adds citation"/>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 revises IV.B. to reflect guidance from the Florida Department of Law Enforcement (FDLE) Office of Safe Schools regarding threat assessments"/>
        <s v="revises VI. to reflect recommendations from the United States Office of Civil Rights regarding service animals"/>
        <s v="adds paragraph II. to establish the School District's transitional Kindergarten program as an option for parents during the 2021-22 school year in order to support incoming Grade 1 students who were eligible to attend but did not attend Kindergarten for the 2020-21 school year due to the parent’s concerns about the Coronavirus/ COVID-19 pandemic."/>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 adds IV. to reflect guidance from the Florida Department of Law Enforcement (FDLE) Office of Safe Schools regarding the transfer of student records"/>
        <s v="revises I. to clarify existing policy language regarding requests for and granting of military leave"/>
        <s v="adds XIX. to prohibit users of the School District's network from using any equipment or software to bypass, destruct, modify, &quot;hack,&quot; or abuse the School District's network, network filtering system(s), or network security system(s); or to disrupt the School District’s network in any way; provides an exception for authorized School District technology employees for specific approved and assigned job duties"/>
        <s v="revises title page to reflect the 2021-22 school year"/>
        <s v="revises page 7 to add that the sentence &quot;Bottoms shall not be excessively distressed or altered in a manner which shows skin or undergarments.&quot; and that &quot;jogger athletic pants, sweatpants, [and] yoga [shorts]&quot; are not permitted"/>
        <s v="revises page 8 to clarify &quot;buttoned up or zippered&quot; sweaters are permitted outer garments"/>
        <s v="revises page 9 to permit &quot;a small nose stud-type piercing&quot; but to prohibit &quot;nasal septum piercings&quot;; deletes the phrase &quot;or unnatural in color&quot; and the sentence &quot;Some examples include but are not limited to neon colors, stripes, patterns, etc.&quot; to permit more student choices in hair styles"/>
        <s v="revises page 16 to reflect the School District's school choice policy"/>
        <s v="revises page 16 to update the Department of Charter Schools and Educational Choices to the Department of Educational Choices and Innovation"/>
        <s v="revises the Matrix of Infractions and Possible Consequences to establish &quot;Report to Parent&quot; as a &quot;Mandatory Consequence&quot; for all infractions"/>
        <s v="revises the Matrix of Infractions and Possible Consequences to establish &quot;Verbal Reprimand&quot; as an &quot;Optional Consequence&quot; for all infractions."/>
        <s v="updates revision date on title page to reflect &quot;May 04, 2021&quot;"/>
        <s v="adds policy language to establish the School District's transitional Kindergarten program as an option for parents during the 2021-22 school year in order to support incoming Grade 1 students who were eligible to attend but did not attend Kindergarten for the 2020-21 school year due to the parent’s concerns about the Coronavirus/ COVID-19 pandemic."/>
        <s v="adds IV.C. to acknowledge court-ordered status of both parents as emergency contacts and permits each parent to add up to three (3) persons of each parent's own choice to serve as emergency contacts"/>
        <s v="updates revision date on title page to reflect &quot;January 26, 2021&quot;"/>
        <s v="updates the Acknowledgments page to reflect changes in School Board Members and School District administrators"/>
        <s v="establishes the eligibility criteria for the SDOC Academic Honors Diploma program"/>
        <s v="redirects the reader to the eligibility criteria for the SDOC Academic Honors Diploma program"/>
        <s v="[The School Board declared an emergency employee situation and approved this revision to the existing rule at the scheduled meeting on December 15, 2020; this revision is included in this current formal rulemaking process for the purpose of transparency.]_x000a__x000a_revises I. and II. and adds III. and V. to establish the Compassionate Sick Leave Program which permits employees to donate sick leave to recipient employees to whom the donor employee is either related or unrelated"/>
        <s v="adds IV. to clarify requirements for participation in athletic programs for students at non-traditional schools"/>
        <s v="creates new policy regarding prevention and monitoring of exertional heat illness per Section 1006.165 – Well-being of students participating in extracurricular activities; training, Florida Statutes"/>
        <s v="revises I. and II., adds IV. for consistency with current state law"/>
        <s v="adds additional requirements related to defibrillator location"/>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_x000a_-- revises policy language to reflect changes in Section 1006.07 -- District school board duties relating to student discipline and school safety, Florida Statutes; adds V.B.3."/>
        <s v="revises policy language to add new E-Verify requirement"/>
        <s v="revises policy language to implement changes within Section 1003.05(4) – Assistance to transitioning students from military families, Florida Statutes; _x000a__x000a_-- adds IV. to clarify procedures for enrollment of students from military families based upon official military orders instead of residency."/>
        <s v="revises policy language to regarding de-escalation prior to notifying law enforcement"/>
        <s v="revises X. and XI. for consistency with existing Rule 3.25 and new Rule 4.23"/>
        <s v="adds VI. to establish a minimum reserve policy for the Employee Health and Life Trust Fund.  "/>
        <s v="revises policy language to implement changes within State Board of Education Rule 6A-1.0017 – School Environmental Safety Incident Reporting (SESIR), Florida Administrative Code (FAC)"/>
        <s v="updates school year on title page to reflect &quot;2021-22&quot;"/>
        <s v="updates the Acknowledgments page to reflect changes in School District administrators"/>
        <s v="adds the section &quot;Introduction&quot; to clarify the statutory purpose of the SDOC Student Progression Plan"/>
        <s v="add an introductory paragraph to clarify that residency requirements are pursuant to requirements within Section 1002.31 -- Controlled open enrollment; Public school parental choice, Florida Statutes"/>
        <s v="deletes duplicate citations"/>
        <s v="adds citation"/>
        <s v="deletes language to comply with requirements in Section 1006.15 – Student standards for participation in interscholastic and intrascholastic extracurricular student activities; regulation."/>
        <s v="adds language to the Attendance Guidelines section in order to comply with Section 1003.21(2)(b)2 -- School Attendance, Florida Statutes, and State Board of Education Rule 6A-1.09515 -- Excused Absences for Treatment of Autism Spectrum Disorder, Florida Administrative Code (FAC), which requires school boards to adopt a policy authorizing a parent to request and be granted permission for absence of a student to receive therapy services for treatment of Autism Spectrum Disorder (ASD)"/>
        <s v="adds &quot;or equivalent documents&quot; to curriculum guides paragraph; adds &quot;Student Performance Standards in Florida&quot; to clarify references in state law; deletes obsolete language"/>
        <s v="adds the section &quot;Elementary School Recess&quot; to codify the &quot;Elementary Recess Plan&quot; into formal policy and address requirements in Section 1003.455 – Physical education; assessment, Florida Statutes"/>
        <s v="amends section title to read &quot;Differentiated Student Programs&quot;"/>
        <s v="deletes duplicate section &quot;Home Education&quot;"/>
        <s v="adds language to comply with requirements within Section 1002.41 – Home education programs"/>
        <s v="updates cohort years in the section High School General Requirements – Alternative Education Programs"/>
        <s v="clarifies language within the section Possible Assessments"/>
        <s v="deletes obsolete language"/>
        <s v="adds language to comply with requirements within Section 1006.15 – Student standards for participation in interscholastic and intrascholastic extracurricular student activities; regulation"/>
        <s v="adds the School District's Non-Discrimination Notice, as required by US 34 CFR 100, Section 1000.05 -- Discrimination against students and employees in the Florida K-20 public education system prohibited; equality of access required, Florida Statutes, and State Board of Education Rules, Chapter 6A-19 Educational Equity"/>
        <s v="implements requirements within Section 1012.583 – Continuing education and inservice training for youth suicide awareness and prevention, Florida Statutes"/>
        <s v="updates references from the &quot;No Child Left Behind Act&quot; to the &quot;Every Student Succeeds Act&quot; and adds appropriate citation(s)"/>
        <s v="revises I. to clarify that &quot;procedures shall include provisions of the Family Educational Rights and Privacy Act requirements relating to the surveying of students, the collecting of information from students for marketing purposes, and certain nonemergency medical examinations&quot;"/>
        <s v="adds IX. to clarify that beginning June 01, 2021, per Florida High School Athletics Association (FHSAA) rules, a school employee or volunteer with current training in cardiopulmonary resuscitation (CPR) and the use of an automatic external defibrillator (AED) must be present at each athletic event during and outside of the school year, including practices, workouts, and conditioning sessions; and_x000a_ _x000a_revises X. to clarify that the AED must be in a clearly marked and publicized location for each athletic contest, practice, workout, and conditioning session, including those conducted outside of the school year._x000a__x000a_adds XI. to clarify that beginning July 01, 2020, per Florida High School Athletics Association (FHSAA) rules, in order to better protect student athletes participating in athletics during hot weather and avoid preventable injury or death, each member school on a year-round basis shall meet requirements regarding the identification, prevention, and response to exertional heat illness, including, but not limited to, appropriate training and effective administration of hydration and cooling zones."/>
        <s v="[The School Board has already approved this new rule at an emergency meeting on March 26, 2020; this new rule is included in this current formal rulemaking process for the purposes of transparency.]_x000a_ _x000a_establishes requirements, due to the public health emergency posed by the spread of COVID-19, to hold virtual or telephonic meetings as set forth in the Florida Department of Education’s (FLDOE) Additional Guidance for the 2019-2020 School Year (issued upon March 17, 2020), and for reasons allowed by Executive Order Number 20-69, FLDOE directive, Attorney General Opinion, or Florida law"/>
        <s v="creates a new policy that governs School District employees who transport fewer than ten (10) persons (including the driver) in School District-owned/ leased/ rented non-school bus small vehicles for educational field trips or school-sponsored or school-related events"/>
        <s v="revises policy language for clarity and consistency regarding fund-raising efforts and to address further a federal audit finding with corrective action regarding the enforcement of federal regulations [e.g., Section 7 CFR 210.11 -- Competitive food service and standards]_x000a_-- revises II.B.4.a. and III.J.1.;_x000a_-- deletes part of III.C.; and _x000a_-- deletes II.B.4.b., III.J.3., and III.J.4. "/>
        <s v="revises policy language to implement changes within Section 1003.4282 – Requirements for a standard high school diploma, Florida Statutes; _x000a__x000a_-- revises I. to add the new &quot;career and technical education (CTE)&quot; graduation pathway option"/>
        <s v="revises policy language to implement changes within Section 1003.4156 – General requirements for middle grades promotion, Florida Statutes; _x000a__x000a_-- revises I. to clarify that beginning the 2019-20 school year, middle school students shall complete a career and education-planning course in order to be promoted to high school;_x000a__x000a_-- revises I. to specify that the career and education-planning course must be internet-based, customizable to each student, and include research-based assessments to assist with determining educational and career options and goals._x000a__x000a_-- adds II.D. through II.G. to include as required course components information on high school diploma designations; the Florida Bright Futures Scholarships Program; Florida's state college and university admission requirements; and opportunities available to earn college credit in high school, including Advanced Placement (AP) courses, the International Baccalaureate (IB) Program, the Advanced International Certificate of Education (AICE) Program, dual enrollment, and career education courses._x000a_"/>
        <s v="revises policy language to implement changes within Sections 381.003 – Communicable disease and AIDS prevention and control and 1003.22 – School-entry health examinations; immunization against communicable diseases; exemptions; duties of Department of Health, Florida Statutes; _x000a__x000a_-- revises I. to add that any student who enrolls in the School District must have on file with the immunization registry a certificate of immunization (or if excluded from participation, with the school)"/>
        <s v="revises policy language throughout to comply with recent changes in federal law as a result of the reauthorization of the McKinney-Vento Homeless Assistance Act"/>
        <s v="revises policy language to implement changes within Section 1003.05(4) – Assistance to transitioning students from military families, Florida Statutes; _x000a__x000a_-- adds III. to define enrollment of students from military families based upon official military orders instead of residency."/>
        <s v="deletes V. to remove certification requirements for substitute teachers that are no longer required by state law"/>
        <s v="revises policy language to implement changes within Sections 1012.56 – Educator certification requirements, and 1012.57 – Certification of adjunct educators, Florida Statutes; _x000a__x000a_-- adds I.A. and I.B. to comply with the requirement that the School District shall document district and state-level resources available to assist certification applicants who have not passed the Florida Teacher Certification Examination (FTCE) – General Knowledge Examination; and_x000a__x000a_-- adds III. to establish the minimal qualifications for the issuance of School District specific certificates which provide eligibility for employment, but no right to employment; and to define &quot;adjunct educator&quot;"/>
        <s v="deletes I. to remove certification requirements for substitute teachers that are no longer required by state law"/>
        <s v="revises IX.A. to clarify the policy language regarding fundraising efforts and to address further a federal audit finding with corrective action regarding the enforcement of federal regulations [e.g., Section 7 CFR 210.11 -- Competitive food service and standards]"/>
        <s v="revises I., IV.A., IV.B., IV.D., and IV.E. to reflect grammatical adjustments;_x000a_revises II. to delete &quot;motor&quot;;_x000a_revises III. to replace &quot;students&quot; with &quot;persons&quot; and to add &quot;including the driver&quot;;_x000a_revises IV.B. to specify &quot;all&quot; before &quot;Florida laws and regulations related to driving&quot;; and_x000a_adds IV.C. to add &quot;adhere to all School Board policies and School District procedures related to transporting students&quot;"/>
        <s v="revises policy language for clarity and consistency regarding fund-raising efforts and to address further a federal audit finding with corrective action regarding the enforcement of federal regulations [e.g., Section 7 CFR 210.11 -- Competitive food service and standards]_x000a_-- deletes III. "/>
        <s v="revises policy language to correct a typographical error from &quot;Grades 6 through 12&quot; to &quot;Grades 6 through 8&quot; in the section entitled &quot;Placement of Transfer Students  – Grades 6-8&quot;"/>
        <s v="revises policy language to implement changes within Section 1003.4156 – General requirements for middle grades promotion, Florida Statutes; adds career and education-planning course requirement for middle school students"/>
        <s v="revises policy language to delete the &quot;iReady Reading&quot; and &quot;iReady Math&quot; tests from the list within the &quot;Elementary School Possible Assessments&quot; section."/>
        <s v="revises policy language to implement changes within Section 1003.4282 – Requirements for a standard high school diploma, Florida Statutes;  implements the requirement that the School District offers as a new one-half credit elective, a financial literacy course"/>
        <s v="revises policy language to implement changes within Section 1003.4282 – Requirements for a standard high school diploma, Florida Statutes; adds the new Career and Technical Education (CTE) Graduation Pathway Option"/>
        <s v="revises policy language to implement the requirements within Senate Bill 7014 – Government Accountability which amends Section 218.391 – Auditor selection procedures, Florida Statutes;_x000a__x000a_deletes II.B.3. (e.g., Director of Finance) from Audit Advisory Committee as a voting member;_x000a__x000a_revises II.B. to establish the School Board Chair or the School Board Chair's designation of another School Board Member as the Audit Advisory Committee Chair; and update the correct title &quot;Chief Business and Finance Officer&quot;;_x000a__x000a_revises III. to establish the number of Audit Advisory Committee meetings to at least two (2) per year; and_x000a__x000a_adds Section 218.391 – Auditor selection procedures, Florida Statutes, to legal citations"/>
        <s v="revises policy language to address a federal audit finding with corrective action regarding the enforcement of federal regulations [e.g., Section 7 CFR 210.11 -- Competitive food service and standards];_x000a__x000a_revises III.D. to the term &quot;student-accessible vending machines&quot; to prohibit food and beverage sales to students from concessions and fund-raisers &quot;during the period from midnight before until thirty (30) minutes after the end of the official school day&quot;; and_x000a__x000a_revises II.J.2., V.A.2., and V.A.3. to prohibit food and beverage sales to students from vending machines, from school stores, or as fund-raisers by student clubs and organizations, parent groups, or boosters &quot;during the period from midnight before until thirty (30) minutes after the end of the official school day&quot;"/>
        <s v="revises IV. to clarify that &quot;a student enrolled in an Advanced Placement (AP), International Baccalaureate (IB), or Advanced International Certificate of Education (AICE) course who takes the respective AP, IB, or AICE assessment and earns the minimum score necessary to earn college credit, does not have to take the EOC assessment for the corresponding course.&quot;"/>
        <s v="revises II.A.1. to clarify that &quot;the Superintendent shall accept the notice and immediately register the home education program upon receipt of the notice&quot;; and_x000a__x000a_adds II.A.4. to state that &quot;4. A Home education student may enroll in a public school solely for career and technical courses or programs.  Industry certifications, national assessments and statewide assessments offered by the district shall be available to the home education program student&quot;"/>
        <s v="revises policy language to address a federal audit finding with corrective action regarding the enforcement of federal regulations [e.g., Section 7 CFR 210.11 -- Competitive food service and standards];_x000a__x000a_revises I. to clarify the term &quot;student-accessible vending machines&quot; to prohibit food and beverage sales to students from concessions and fund-raisers &quot;during the period from midnight before until thirty (30) minutes after the end of the official school day&quot;;_x000a__x000a_deletes II. and III.;_x000a__x000a_revises IV. to clarify the department name &quot;School Nutrition Services&quot;; and_x000a__x000a_revises V. to clarify the title &quot;School Board's Wellness Program&quot;"/>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 revises IV.B. to clarify state requirements for the School District's annual completion of the Florida School Safety Assessment Tool (FSSAT);_x000a_-- revises V.A. to clarify that the School District shall appraise the risk of an individual student that poses a threat to school safety via the threat assessment team;_x000a_-- adds V.C. to stipulate that upon the availability of the behavioral threat assessment instrument developed by the Florida Department of Education (FLDOE) pursuant to Section 1001.212(12), Florida Statutes, the threat assessment team shall use the instrument;_x000a_-- adds VIII. to stipulate that the Superintendent shall review and may implement safety and security best practices recommended by the Florida Department of Education; and_x000a_-- revises X.H. to:_x000a_   1. clarify that all administrators and academic deans who are responsible for administering student discipline shall report all School Environmental Safety Incident Reporting (SESIR) incidents in a timely and accurate manner pursuant to State Board of Education Rules and School District procedures; and_x000a_   2. require the Director of Safety, Security, and Emergency Management to review the timely and accurate submission of each school's SESIR report data to FLDOE."/>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 revises I. to clarify that the School District shall appraise the risk of an individual student that poses a threat to school safety;_x000a_-- adds II. to require that acts that pose a threat to school safety, as determined by the threat assessment team, shall be reported to local law enforcement; and_x000a_-- adds IV. to clarify that petty acts of misconduct which are not a threat to school safety do not require consultation with local law enforcement."/>
        <s v="ongoing creation of new policy language and revisions of existing policy language in order to comply with recent changes in state law and to provide consistency with district precedent and current practice [e.g., Senate Bill 7026 (&quot;Marjory Stoneman Douglas High School Public Safety Act&quot;; 2018); Senate Bill 7030 (2019), etc.]_x000a_-- adds VIII. to clarify that:  _x000a_1.  the transfer of student records for students who transfer from school to school shall occur within three (3) school days; and that _x000a_2.  student records shall include all verified reports of serious or recurrent behavior patterns, including threat assessment evaluation and intervention services, and psychological evaluations, including therapeutic treatment plans and therapy or progress notes created or maintained by School District or charter school staff."/>
        <s v="revises the Code of Student Conduct Matrix of Infractions and Consequences to clarify that student behavior coded as a fight (e.g., FIL or FIT) must be referred to local law enforcement"/>
        <s v="revises policy document to reflect recommendations from the School District's School Uniform Policy Committee"/>
        <s v="Title Page – adds information regarding FortifyFL access"/>
        <s v="Dress Code Policy Requirements – deletes first sentence; adds specific criteria regarding shirts"/>
        <s v="Shirts – clarifies that school-sponsored shirts must be from the current school"/>
        <s v="Bottoms – changes title from &quot;Pants&quot; to &quot;Bottoms&quot;; deletes part of first sentence; adds specific criteria regarding bottoms"/>
        <s v="Skirts/ Dresses – deletes section title &quot;Skirts and Dresses&quot;"/>
        <s v="Shoes/ Footwear – clarifies sandals that are &quot;appropriate to the student's class schedule&quot;"/>
        <s v="Outer Garments – clarifies that: _x000a_– no outer garments without zippers or buttons may be worn on school property unless the outer garment is a school-sponsored item;_x000a_– outer garments with a zipper must be completely unzipped if worn inside the classroom;_x000a_– long overcoats are not permitted on school grounds or at any school-sponsored event; _x000a_– school-sponsored sweatshirts from the current school may be worn over the approved school uniform; and_x000a_– when outer garments with a hood are worn, the hoods must be removed from the head, while on school property or school-sponsored event."/>
        <s v="Personal Electronic Devices – specifies that &quot;when personal electronic devices are permitted by the Principal, students may only use one earbud."/>
        <s v="Shorts, etc. – deletes the sections &quot;Shorts,&quot; &quot;Unacceptable Shorts,&quot; and &quot;Revocation of Shorts Privilege for Excessive Violations&quot;"/>
        <s v="School Uniform Dress Code, etc. – deletes sections &quot;School Uniform Dress Code,&quot; &quot;Basic Standardized Clothing,&quot; &quot;Additional Uniform Alternatives,&quot; &quot;Considerations,&quot; School T-Shirts,&quot; &quot;Outer Garments,&quot; &quot;Districtwide Dress Code,&quot; &quot;Financial Considerations,&quot; and &quot;New Students&quot; _x000a_[However, the section &quot;Student Appearance and Dress Code&quot; in its entirety shall be understood as the School District's uniform dress code policy for the purposes of state law.]"/>
        <s v="Technical Programs – adds section and specifies that &quot;for safety and employment training purposes, students enrolled at the technical college will wear the uniform for the program. If there is no uniform, this rule shall apply.&quot;"/>
        <s v="Violation of the Policy of Unacceptable Appearance (Not Necessarily Clothing) – earrings on the ears which are not oversized and do not interfere with the safety and welfare of the student"/>
        <s v="continues creation of new policy language in order to comply with recent changes in state law and to provide consistency with district precedent and current practice [e.g., Senate Bill 7026 (Marjory Stoneman Douglas High School Public Safety Act, etc.]; revises V.B. to clarify that a school administrator must be on the Threat Assessment Team; revises VI.C.1. and VI.C.2. to clarify that some types of emergency drills do not require evacuation; revises VI.C.3. to clarify reporting requirements for emergency drills; adds IX. to specify requirements for active assailant incidents regarding drills, trainings, Code Red Lockdowns, compliance with related policies, reporting threats, consequences for false threats, and mandatory School Environmental Safety Incident Reporting (SESIR) training for administrators and academic deans."/>
        <s v="clarifies the terms &quot;nicotine&quot; and &quot;vaping devices&quot; within the Definitions of Terms and Matrix of Infractions/ Consequences"/>
        <s v="Implements requirements within Section 1002.206, Florida Statutes (FS), &quot;Florida Student and School Personnel Religious Liberties Act&quot;; &quot;The Department of Education shall develop a model policy regarding a limited public forum and_x000a_voluntary expression of religious viewpoints by students and school personnel in public schools ... Each district school board shall adopt and implement the department’s model policy.&quot;"/>
        <s v="Implements requirements within Sections 381.986 -- Medical use of marijuana and 1006.062 (8) -- Administration of medication and provision of medical services by district school board personnel, FS; &quot;Each district school board shall adopt a policy and a procedure for allowing a student who is a qualified patient, as defined in s. 381.986, to use marijuana obtained pursuant to that section.  Such policy and procedure shall ensure access by the qualified patient; identify how the marijuana will be received, accounted for, and stored; and establish processes to prevent access by other students and school personnel whose access would be unnecessary for the implementation of the policy.&quot;"/>
        <s v="revises policy language in order to comply with changes in related state and federal law and to reflect the required criteria of the related FLDOE model policy unless School District procedural precedent maintains a higher standard"/>
        <s v="combines all three (3) former Student Progression Plans (e.g., Elementary School, Middle School, and High School) into one single Student Progression Plan, removes duplicated language for conciseness, and retains language unique to each level for consistency"/>
        <s v="revises policy documents to reflect recent changes in state law and to provide consistency with School District procedural precedent and current research-based best practice"/>
        <s v="revises policy language to address new requirements within Section 1003.453 -- School wellness and physical education policies; nutrition guidelines, and Section 1006.15 -- Student standards for participation in interscholastic and intrascholastic extracurricular student activities; regulation, FS, regarding school wellness and student activities for home education students"/>
        <s v="revises policy language to include the requirements within Section 1000.03 -- Function, mission, and goals of the Florida K-20 education system regarding student performance and Florida's K-20 Education Priorities"/>
        <s v="revises policy language to address new requirements within Section 1007.2616 -- Computer science and technology instruction, FS, regarding access for middle school and high school students to computer science courses"/>
        <s v="revises policy language to address new requirements within Section 1003.4203 -- Digital materials, CAPE Digital Tool certificates, and technical assistance, FS, regarding the opportunity for elementary school and middle school students to earn Florida Career and Professional Education Act (CAPE) Digital Tool Certificates "/>
        <s v="revises policy language to address within the School District's Reading Plan new requirements within Section 1011.62 -- Funds for operation of schools; Section 1012.586 -- Additions or changes to certificates; duplicate certificates; and Section 1002.411 -- Reading scholarship accounts, FS, regarding reading instruction and Reading Scholarship Accounts"/>
        <s v="creates a new policy as required by Section 1003.44(4), Florida Statutes (FS), that each school and each building used by the School Board shall display in a conspicuous place Florida’s state motto, “In God We Trust”"/>
        <s v="adds new policy language and/ or revises existing policy language to comply with recent changes in state law and to provide consistency with district precedent and current practice [e.g., Senate Bill 7026 (Marjory Stoneman Douglas High School Public Safety Act, etc.]; _x000a_revises IV.A. to require the development of the School Safety and Security Plan with local authorities;_x000a_adds IV.B. to require use of the Safe School Assessment Survey;_x000a_adds IV.C. to require the Safety and Security Review Meeting;_x000a_adds IV.D. to require School Board review and approval of school safety, emergency management, and preparedness plans_x000a_adds IV.E. to require the report of the above items to the Florida Commissioner of Education;_x000a_revises  IV.F. to include the term &quot;active shooter&quot;;_x000a_adds IV.G.. to clarify requirements for emergency management and preparedness procedures for active shooter situations;_x000a_adds V. to define the purpose and goal of the threat assessment process and to clarify responsibilities of threat assessment teams_x000a_revises VI.C. to include the term &quot;active shooter&quot; and to require consultation with public agencies for emergency evacuation drills;_x000a_revises VI.C.2 to clarify that each site administrator is responsible for assigning and training all staff members for safe evacuations;_x000a_revises VIII.A. to clarify the Superintendent's responsibilities for school security, including the Domestic Security Plan;_x000a_adds citation for Section 1006.1493, Florida Statutes (FS)"/>
        <s v="adds I. to meet requirements for instructional materials adoption within Sections 1006.28 and 1006.283, Florida Statutes"/>
        <s v="revises I. and II. in order to meet requirements for challenges to adopted instructional materials within Sections 1006.28 and 1006.283, Florida Statutes"/>
        <s v="revises IV. to comply with recent legislative changes to Section 1002.37, FS, clarify that industry certification examinations, national assessments, and statewide assessments offered by the School District shall be available to all Florida Virtual School students at the school in the student's regularly assigned attendance zone"/>
        <s v="revises IV. to add requirements pursuant to recent legislation that students who enroll in the School District must report whether the student has had any prior referrals to mental health services and that if admitted, the student would be placed in an appropriate educational program and referred to mental health services when appropriate at the direction of the School Board; adds citation for Section 1006.07, FS"/>
        <s v="adds II., pursuant to recent legislation, to require consultation with law enforcement when a student commits more than one misdemeanor in order to determine whether the act should be reported"/>
        <s v="revises I.A. to clarify the duty of employees to report immediately upon knowledge alleged misconduct by any School Board employee that affects the health, safety, or welfare of a student_x000a_adds I.B., pursuant to recent legislation, to clarify further that certificated instructional and administrative employees are required to report misconduct of any employee or volunteer who engages in or solicits sexual, romantic, or lewd conduct with a student_x000a_revises II.C. to clarify that the Superintendent shall report to the Florida Department of Education alleged misconduct of instructional personnel or school administrators who engage in conduct that would be considered disqualifying pursuant to Section 1012.315, FS_x000a_adds II.D., pursuant to recent legislation, to require notice to the parents of a student affected by an educator’s violation of the School District’s Standards of Ethical Conduct and to specify the content of the notice"/>
        <s v="revises II.F. to replace &quot;Bring Your Own Device (BYOD)&quot; with the term &quot;guest network&quot;"/>
        <s v="revises policy to add additional activities for which expenditures may be used (e.g., activities involving graduation, visiting committees, orientation and work conferences, recruitment of employees, official meetings and receptions, guest speakers, accreditation studies, and other developmental activities, awards or other types of recognition for meritorious performance)."/>
        <s v="revises IX. to clarify the School District's requirements for retention of e-mail and digital public records to comply with Florida Public Records law and the School District Records Management Manual;_x000a_revises XIII. to clarify the School District's digital security requirements for employee passwords;_x000a_revises XV. and XVI. to replace &quot;Bring Your Own Device (BYOD)&quot; with the term &quot;guest network&quot;; and_x000a_adds XVIII. to assert the School District's right to log, monitor, examine, and evaluate all usage of its technology resources"/>
        <s v="revises policy document to reflect recent changes in state law and to provide consistency with district precedent and current practice"/>
        <s v="Title Page; updates school year reference to &quot;2018-19&quot;"/>
        <s v="Table of Contents; adds &quot;Section 504&quot; to the section titles &quot;Suspension Exceptional Student Education (ESE)&quot; and &quot;Recommendation for Expulsion Exceptional Student Education (ESE)&quot;"/>
        <s v="Dear Students and Parents section; deletes reference to year to reflect continuity across school years"/>
        <s v="Page 2; deletes &quot;Technical Education Centoer Osceola (TECO)&quot; and replaces it with &quot;Osceola Technical College (oTECH)&quot;"/>
        <s v="Page 5; adds paragraph referring to &quot;social/ emotional/ mental health of our students&quot; to align the Code of Student Conduct with Strategic Plan Goal 1: Academic Success, Strategy 1F:  Develop and sustain a safe, healthy, and caring learning environment and to address recent requirements within state law (e.g., Section 1006.07 -- District school board duties relating to student discipline and school safety, Florida Statutes)"/>
        <s v="Page 10; deletes obsolete penalties in regard to the School District Dress Code Policy"/>
        <s v="Page 10; adds &quot;or designee&quot; to the paragraph that references decisions related to violation of the School District Dress Code Policy."/>
        <s v="Page 30; adds a paragraph, as required by the Florida Department of Education Office for Civil Rights, that ensures students eligible to be classified as Section 504 shall receive the same provisions as Exceptional Student Education students regarding suspensions"/>
        <s v="Page 34; adds a paragraph, as required by the Florida Department of Education Office for Civil Rights, that ensures students eligible to be classified as Section 504 shall receive the same provisions as Exceptional Student Education students regarding recommendations for expulsion"/>
        <s v="revises the section Attendance Guidelines to provide consistent expectations regarding make up work"/>
        <s v="deletes the section Student Withdrawals During the Last Two Weeks of the School Year"/>
        <s v="updates the sections Exceptionalities and ESE Curriculum to reflect current language within the School District's ESE Policies and Procedures (SP&amp;P) document, which the Florida Department of Education approves annually"/>
        <s v="updates the section Progress Monitoring Plan (PMP)/ Multi-Tiered Systems of Support (MTSS) throughout"/>
        <s v="updates the section Remediation - Program Description to include MTSS throughout"/>
        <s v="revises the section Accommodations of District/ State Assessments for Special Program Students to clarify that accommodations apply to both School District and state assessments"/>
        <s v="revises the introduction in section Promotion to clarify the role of the &quot;school-based placement committee&quot; and &quot;the student's ability to perform academically&quot;"/>
        <s v="revises the section Possible Grade Level Assessments: Kindergarten Indicators to address recent changes in state law"/>
        <s v="updates the section Exemption from Mandatory Retention in Grade 3 (Good Cause)"/>
        <s v="updates the section Mid-Year Promotion before and after November 1 of the school year"/>
        <s v="updates the section District/ State Assessment Programs"/>
        <s v="updates the section Exemptions from District/ State Assessments for Special Program Students to add &quot;IEP team&quot;"/>
        <s v="revises the section Exceptional Student Education to replace &quot;assignment&quot; with &quot;placement&quot;"/>
        <s v="updates the section Florida System of School Improvement and Accountability to add &quot;world language&quot; and &quot;fine arts&quot;"/>
        <s v="revises the introduction in the section Promotion to add &quot;Florida Standards&quot; and &quot;formative assessments&quot;"/>
        <s v="updates the section Promotion of ESE Students to include the &quot;Florida Standards Alternate Assessment&quot; and &quot;Access Points for Florida Standards&quot;"/>
        <s v="deletes the obsolete section Middle School Success Plan to reflect changes in recent legislation"/>
        <s v="updates the section Extended School Year Services throughout"/>
        <s v="updates the section Exemptions from District/ State Assessments for Special Program Students to reflect current language within the School District's ESE Policies and Procedures (SP&amp;P) document, which the Florida Department of Education approves annually"/>
        <s v="revises the section Maximum Age Limit for Attendance to reflect current state law and to clarify that no one shall be permitted to attend the regular high school program after attaining the age of nineteen (19) if he or she has had an interruption in schooling"/>
        <s v="revises the section Students Who Are Not Residing with Their Natural Parents or Legal Guardians to add &quot;Foster Parent&quot;"/>
        <s v="revises the section Attendance Guidelines - Students with Disabilities to provide consistent expectations across grade levels"/>
        <s v="revises the section Credit Acceleration Program to clarify that students who are not enrolled in an Advanced Placement course may take the AP Examination if the student pays for the assessment."/>
        <s v="updates the section General Requirements – Grades 9-12, Alternative Education Programs Grade 9 cohort school years"/>
        <s v="deletes the Algebra 2 graduation requirement throughout"/>
        <s v="deletes obsolete graduation requirements"/>
        <s v="revises the graduation requirements for Grade 9 student cohorts entering 2013-14 and subsequent school years"/>
        <s v="revises the section Statewide Assessment Requirement - ESE Students to permit certain ESE students to waive the requirement, per Section 1003.428, Florida Statutes, if the student has taken the Grade 10 Florida Comprehensive Assessment Test (FCAT) or FCAT 2.0, or Grade 10 Florida Standards Assessment, English Language Arts (FSA ELA) with allowable accommodations at least once but have not attained a passing score"/>
        <s v="revises paragraph III. to permit the sale of food and beverage items by other school organizations at all schools regardless of grade level beginning five (5) minutes after the end of the school day."/>
        <s v="policy required to comply with Section 1002.31, FS"/>
        <s v="policy required to comply with Every Student Succeeds Act (ESSA) of 2015, Public Law 114-95"/>
        <s v="implements choice options for classroom transfer in Sections 1003.3101 and 1012.42, FS; policy recommended"/>
        <s v="deletes Out of Zone Procedures and Out of County Procedures for consistency with the School District's controlled open enrollment policy"/>
        <s v="revises II.; adds VI; adds citations Section 1002.20, FS, and 6A-1.09981, FAC; revision necessary"/>
        <s v="revises II. to comply with current requirements in Section 1003.44, FS; adds citation Section 256.015, FS; revision necessary"/>
        <s v="revises policy to comply with recent changes in state law; updates citations; revision necessary"/>
        <s v="clarifies IV. in order to comply with Sections 1003.42 and 1008.25, FS; deletes XIV. which contained obsolete language; revision necessary"/>
        <s v="adds III.; deletes citation for Section 1003.428, FS, which was repealed; adds citation Section 1003.4282, FS; revision necessary"/>
        <s v="revises policy to comply with Sections 1002.31 and 1002.38, FS; adds citation Section 1002.20, FS; revision necessary"/>
        <s v="policy revised to comply with recent changes in state law and to comply with the Florida Department of Education (FLDOE) model policy; revision necessary"/>
        <s v="revises XI.; adds citations Sections 1002.20 and 1002.31, FS; revision recommended"/>
        <s v="revises I.C., I.D., to comply with recent changes in state law and Florida High School Athletic Association (FHSAA) guidelines; renumbers the policy throughout"/>
        <s v="revises II.K. to replace &quot;out-of-zone transfers&quot; with school choice applications for consistency with the School District's controlled open enrollment policy"/>
        <s v="changes citation from SBOE Rule 6B-1.006(5) to 6A-10.081, FAC; rule renumbered, revision necessary"/>
        <s v="revises II.E. and II.F. in order to support the extension of the School District's Bring Your Own Device (BYOD) initiative to employees"/>
        <s v="adds II. to articulate the criteria of the School District's Sick Leave Buy Back program per negotiations of this employee benefit with the Osceola County Education Association (OCEA)"/>
        <s v="clarifies IV.C.; adds citation for Section 1012.583, FS; revision necessary"/>
        <s v="revises IX.A and IX.B. in order to address federal audit findings"/>
        <s v="revises I. through IV. in order to address federal audit findings"/>
        <s v="adds XV. through XVII. in order to support the extension of the School District's Bring Your Own Device (BYOD) initiative to employees"/>
        <s v="deletes II.E. and renumbers the policy throughout in order to support the extension of the School District's Bring Your Own Device (BYOD) initiative to employees"/>
        <s v="updates immunization requirements as directed by the Florida Department of Health"/>
        <s v="adds policy language to require the parent to provide a statement from an accepted medical authority if the parent reports a student's illness for ten (10) or more days during the school year or for five (5) or more days during a semester"/>
        <s v="adds policy language to address student withdrawals due to non-attendance"/>
        <s v="revises policy document to add completion of training, not certification, in CPR (cardiopulmonary resuscitation), within the Physical Education high school graduation requirement"/>
        <s v="adds &quot;Dear Students and Parents&quot; section to provide a positive introduction to the the Code of Conduct and to highlight the consequences for cyberbullying "/>
        <s v="revises policy language within the &quot;School Uniform Dress&quot; code section in order to provide consistency in expectations for student attire; updates outline levels throughout the section"/>
        <s v="deletes the &quot;Variances&quot; section and adds the &quot;School Choice Program&quot; section in order to provide consistency with School Board Rule 5.20 - Student Assignment"/>
        <s v="adds &quot;Potential Consequences&quot; designation within the Matrix in order to provide more flexibility to administrators in regard to the consequences for certain offenses; updates the Matrix center insert throughout "/>
        <s v="adds policy language regarding the inappropriate use of cell phones and other electronic devices while on school property"/>
        <s v="clarifies the expectation for the school administrator regarding &quot;Harassment (Cyberbullying) HRC&quot; student behavior"/>
        <s v="updates the Employee Relations Manager &amp; Equity Coordinator"/>
        <s v="updates I. to reflect new School District mission statement"/>
        <s v="revises II. to clarify language related to high school programs of choice"/>
        <s v="adds XI.C. and XIV. in order to comply with new state requirements in House Bill 229, which amends Section 1006.147(4), Florida Statutes"/>
        <s v="updates VIII.A. to reflect new location of &quot;Employee Classifieds&quot; on a School District SharePoint site and IX.A. to reflect new School District mission and vision statements"/>
        <s v="revises policy language to clarify as an exception to the student dress code, a parent's request for a reasonable accommodation to address the student's disability &quot;and/ or medical condition&quot;"/>
        <s v="establishes the online learning graduation requirement; defines the options for virtual instruction available to students; provides for annual parental notification of these options pursuant to state law; policy required"/>
        <s v="replaces IV. with language to permit employees who retire within the Florida Retirement System to return and serve as substitute teachers per recent changes in state law; grammatical correction; adds citation 60S-4.012, FAC; revision necessary"/>
        <s v="revises IV. I. to delete the requirement for a negative tuberculin skin test or a negative chest x-ray performed within the last twelve (12) months; renumbers subsequent subparagraphs; revision recommended"/>
        <s v="revises I. to update title of state rule as Principles of Professional Conduct for the Education Profession in Florida; deletes 6B-1.001 - rule repealed; changes citation from  6B-1.006 to 6A-10.081 - rule renumbered; revision necessary"/>
        <s v="deletes 6B-1.001 - rule repealed; changes citation from  6B-1.006 to 6A-10.081 - rule renumbered; revision necessary"/>
        <s v="changes 6B-1.006(5) to 6A-10.081 - rule renumbered; revision necessary"/>
        <s v="adds VII. and VIII. to establish related procedures; grammatical correction; revision recommended"/>
        <s v="adds III. regarding safe driver hotline; adds citation 1012.45; revision recommended"/>
        <s v="adds paragraph II.A. to clarify that upon knowledge, a teacher or paraprofessional employee to whom a student is assigned shall notify his or her supervising administrator immediately when a student assigned to the teacher or paraprofessional employee is involved in an accident on school grounds or elopes off school grounds during school hours; revises paragraph III to clarify the term private vehicles"/>
        <s v="adds language based upon HB 7029 regarding patriotic programs and written notice to be published that student has right not to participate in reciting the pledge upon written request by his/her parent; provides consistency with existing language in School Board Rules"/>
        <s v="updates the dress code policy to simplify various clothing expectations, including clarifying acceptable skirt length as mid-thigh and appropriate footwear"/>
        <s v="adds an option to Matrix of Infractions-Consequences for recommendation for expulsion for Physical Attack offense"/>
        <s v="adds revision in the violation of Cellular/Communication Device statement to limit student behavior that distracts the bus driver from executing his/her duty safely"/>
        <s v="revises language throughout to define mastery as a letter grade of a 'D&quot; or 60%"/>
        <s v="revises language to provide guidelines as to what defines a full-time student for the purposes of dual enrollment"/>
        <s v="updates references to FCAT 2.0 to FSA instead throughout"/>
        <s v="updates graduation requirements to include new cut scores on state assessments"/>
        <s v="updates &quot;Requirements for Standard Diploma - Academic and Employment&quot; to change from 7 to 8 elective credits"/>
        <s v="revises language for grading to require that teachers will provide multiple attempts for students to demonstrate mastery of standards"/>
        <s v="establishes policy for notification of parent of involuntary examination and for reporting suspected child abuse required by Senate Bill 954 which revises to Section 1002.20, Florida Statutes (FS); policy required"/>
        <s v="establishes policy developed in response to the Uniform Grant Guidance from the US Department of Education and US Office of Management and Budget; policy recommended"/>
        <s v="revises I. and II. to define and clarify the terms &quot;School Board&quot; and &quot;School District&quot; pursuant to state law; revises IV. to clarify that these terms may be interchangeably throughout School Board Rules but the meaning of each term shall be based upon the context of the rule or policy in which the term is used; adds citations for Sections 1001.40, 1001.42, FS"/>
        <s v="adds Wellness Plan and Elementary Recess Plan to list of plans adopted by the School Board; grammatical correction"/>
        <s v="revises X. to include requirements for the reporting child abuse notice; revision necessary"/>
        <s v="adds II., III., IV., and X.; revisions based on HB 7069 which amended Section 1008.22, FS"/>
        <s v="reformats order of existing policy language to clarify the intent of this policy; clarifies the term School District throughout; revises VI. to include &quot;or court-mandated parenting plan&quot;; revises VII. to add &quot;guardian as established by court order or guardianship-in-fact&quot; and access &quot;rights&quot; to support implementation of this policy; grammatical corrections"/>
        <s v="adds II. and III. to reflect changes to Section 381.0056, FS, and requirements for the School District Health Services Plan; adds citations for Sections 381.0056, 394.463, 1001.21, 1002.20, 1006.062, FS; revision necessary"/>
        <s v="adds V.; revisions based on HB 7069 which amended Section 1008.22, FS; adds citation Section 1008.24, FS"/>
        <s v="adds I.A. to provide, as a minimum, a list of possible losses that insurance programs recommended to the School Board shall address; adds I.B. to provide a list of possible liabilities that the School Board may consider pursuant to Section 768.28, FS; adds I.C. to require third parties that may offer programs using School District facilities to carry comprehensive general liability insurance in an amount sufficient to cover both the sponsor and the School Board; deletes the last two sections of I.; adds II.A. to permit the Director of Risk and Benefits Management to settle certain legal claims up to $10,000; adds II.B. and II.C. to permit the Superintendent to settle certain legal claims over $10,000 and under $40,000; adds II.D. to require related notification of the School Board; adds II.E. to clarify that the School Board may modify settlement amounts."/>
        <s v="renames policy; eliminates references to school concurrency to comply with changes to Florida law and replaces such language with language currently existing in the Interlocal Agreement between the Board of County Commissioners of Osceola County, Florida, the City of Kissimmee, the City of St. Cloud, and the School Board of Osceola County, Florida, for the purposes of planning and coordination of public school facilities throughout Osceola County; deletes citation Section 163.31777, FS "/>
        <s v="establishes new policy language that defines prohibited interaction between employees and students; requires the duty to report known or suspected violations; and clarifies the consequences for noncompliance as employee discipline per School Board policy, law, or any applicable collective bargaining agreement up to and including termination"/>
        <s v="revises paragraph I.A. to comply with recent legislation that changes Section 760.01 et seq., Florida Statutes, (e.g., the Florida Civil Rights Act) to include pregnancy as a protected class; revises paragraphs I.C., IV.A, and VI.A.1 to make the policy language consistent with related policies and procedures and throughout this rule"/>
        <s v="revises paragraphs V.A. and V.C. to comply with recent legislation that changes Section 760.01 et seq., Florida Statutes, (e.g., the Florida Civil Rights Act) to include pregnancy as a protected class; and to make the policy language consistent with related policies and procedures and throughout this rule"/>
        <s v="revises paragraph II.B. to define exceptions for District-approved technology, hardware, and software and for emergency situations and to make the policy consistent with related policies and procedures"/>
        <s v="revises policy document to reflect recent changes in state law and to provide consistency with district precedent and current practice (e.g., district assessments)"/>
        <s v="establishes new policy language that requires consultation with Florida's Agency for Enterprise Information Technology (Agency) regarding the District’s authorized acceptance and distribution of electronic records and electronic signatures and that requires compliance with the Uniform Electronic Transaction Act"/>
        <s v="adds paragraph II.; revises paragraphs III., IV., V., VI., and VIII. in order to comply with recent changes in state and federal law and to reflect technical assistance from the Florida Department of Education"/>
        <s v="revises paragraph I. to address supervisors of supervisors; adds new paragraph II. to emphasize that no employee shall have direct or overall supervisory authority of the work of a relative or family member; revises paragraph IV. to clarify that known or reported instances of nepotism shall be investigated and that steps shall be taken to eliminate perceived conflicts of interest; renumbers paragraphs respectively"/>
        <s v="adds citation 121.091, FS, which allows district to employ a retiree after one month of retirement; revision recommended"/>
        <s v="adds section IV. regarding testing of employees"/>
        <s v="deletes citation 1012.3401, FS; statute repealed; revision necessary"/>
        <s v="revises paragraph IX.B. to clarify that the District’s Wellness Plan, Florida Department of Agriculture and Consumer Services rules, and United States Department of Agriculture regulations govern food sold to students during the school day"/>
        <s v="revises paragraph III. to provide the opportunity for School Board members to have a Board Workshop and input into purchasing for major districtwide initiatives prior to the beginning of the procurement process"/>
        <s v="revises paragraph I. to add School Board Rule 2.95; revises paragraph V. to update department name to School Nutrition Services (SNS); revises paragraph IX. to require that employees are paid for time on duty; revises paragraph X. to prohibit the use of SNS programs as a disciplinary tool"/>
        <s v="revises introductory paragraph to clarify the requirement to notify each student who enrolls during the school year at Provision 2 of Community Eligibility Provision schools; updates SNS Department name throughout policy "/>
        <s v="revises pargraph I. to require that all foods sold during the school day meet the regulations of the federal Healthy, Hunger Free Kids Act; updates SNS Department name throughout policy "/>
        <s v="updates SNS Department name throughout policy "/>
        <s v="revises paragraph I. to comply with federal regulations for the Summer Food Service Program; revises paragraph II. to emphasize coordination with school center administrators, local government departments, churches, and non-profit organizations"/>
        <s v="revises paragraph VI. to delete &quot;FirstClass&quot; and add &quot;adopted e-mail system&quot;; revises paragraph XI. to add &quot;approved service&quot; as an option for data storage; revises paragraph XI.C. to clarify permissible fonts for e-mail; revises XIII.B. to add &quot;symbols&quot; to password criteria"/>
        <s v="revises paragraphs III.C and III.G. to be consistent with the language in new School Board Rule 6.84"/>
        <s v="revises paragraph IV. and adds paragraphs V. to establish policy for visitors who request to observe a teacher's classroom during students' instructional time; adds paragraph VI. to authorize appropriate procedures related to this policy; renumbers paragraphs respectively."/>
        <s v="revises &quot;Required Immunizations&quot; section to reflect recommendations from the Osceola County Health Department and District staff"/>
        <s v="updates &quot;Attendance Guidelines&quot; section to be consistent with policy language in the Code of Student Conduct"/>
        <s v="revises &quot;General Rules of Marking or Awarding Grades and Credit&quot; section to require that each student receive one grade per week per course for each marking period"/>
        <s v="updates &quot;Graduation Requirements&quot; section to remove the repealed graduation requirement of a passing score on the Grade 11 Florida Standards Assessment - English Language Arts (FSA- ELA) test"/>
        <s v="creates a policy required by Section 1006.135, Florida Statutes, that defines hazing; establishes requirements for reporting an act of hazing; provides for a referral of victims and perpetrators of hazing for counseling; establishes disciplinary action of students; and establishes requirements for reporting incidents of hazing to the Florida Department of Education. (revisions required)"/>
        <s v="revises III. and X. to replace Chapter 2013-227, Laws of Florida, with Section 286.0114, Florida Statutes; grammatical correction; revision recommended"/>
        <s v="revises I.A.1. to remove requirement for employees to report suspected child abuse or neglect to local law enforcement in cases of non-employees and for the District to maintain a centralized record of such reports; deletes I.A.1.b.; reclassifies I.A.1.2.d. as  I.A.1.2.c. and revises it to distinguish that the requirement to report suspected child abuse or neglect to the School Resource Officer or local law enforcement remains in cases of employees, volunteers, or agents of the District, and to require the completion of the District's Child Abuse and Incident Referral Report form; revises I.A.2. to establish the requirement to report complaints of child abuse, neglect, or abandonment against employees, volunteers, or agents of the District to the Department of Children and Family Services (DCF) and local law enforcement; adds I.A.3. to establish the appropriate protocol for employees to follow in regard to DCF investigations; revises IV. to reflect the same as I.A.1.2.c; revises V.A., V.B., V.C., and V.D. to delete repetitious language clearly stated in IV."/>
        <s v="revises General Dress Code Policy Requirements to permit exceptions for students in Kindergarten, Grade 01, and individual cases based upon the discretion of the principal or his or her designee"/>
        <s v="revises the School Uniform Dress Code to include black as a color option for skirts and pants and to permit hooded outer garments upon the condition that the student removes the hood on school property and at school-sponsored events."/>
        <s v="revises the Violation of the Policy of Unacceptable Appearance to define unacceptable body piercings and hair cuts, colors, or styles that disrupt or distract from the orderly educational process"/>
        <s v="revises Attendance Regulations to permit excused absences for appropriate educational opportunities and religious holidays; establishes the appropriate procedures for pre-arranged absences for religious holidays"/>
        <s v="revises Assignment of Students to comply with House Bill 850 passed in the 2014 Legislative Session"/>
        <s v="revises the definition of Hazing to comply with Section 1006.135, Florida Statutes"/>
        <s v="adds the definition for Physical Attack as a Level 2 offense; revises the Matrix to reflect these changes"/>
        <s v="adds the definition for Sexual Assault as a Level 2 offense; revises the Matrix to reflect these changes"/>
        <s v="revises Suspension Exceptional Student Education (ESE) to provide ESE students with a manifestation determination if he or she is removed from the classroom for more than ten days; deletes requirement for an Individual Education Plan meeting for the same purpose"/>
        <s v="revises Recommendation for Expulsion Exceptional Education Student (ESE)  to provide the student with the same opportunity as students without disabilities for a hearing before the School Board if the expulsion subjects the student to a change in placement; establishes related criteria and procedures"/>
        <s v="establishes roles and responsibilities related to maintaining the security of state and local assessments; policy recommended"/>
        <s v="revises I.A., I.C., IV.A., and VI.A.1. in order to comply with Executive Order 13672 and related federal regulations regarding Equal Employment Opportunity; revision required"/>
        <s v="adds citation 1008.24, FS; revision recommended"/>
        <s v="deletes citation 1003.428; law repealed; revision required"/>
        <s v="revises I.; deletes citation 1003.428; law repealed; revision required"/>
        <s v="adds citation 1006.40, FS; revision recommended"/>
        <s v="adds citation 1006.40. FS"/>
        <s v="revises policy consistent with 1006.28, FS; adds citation, 1006.28, FS; reformats policy; adds * - policy required; revision required"/>
        <s v="adds III. in order to comply with Section 1008.22, Florida Statutes, that require school boards to adopt policies for selection, development, administration, and scoring of local assessments and for collection of assessment results; grammatical correction in title; revision required"/>
        <s v="revises II.C., III., and XII.; adds citation 743.067, FS; revision recommended"/>
        <s v="adds citations 381.88 and 381.885, FS; adds citations  6A-6.0251, 6A-6.0252, and 6A-6.0353, FAC; revision required"/>
        <s v="adds II., III., and V.; revises VII.A.; adds citation 1002.222, FS; revision recommended"/>
        <s v="adds citations 1002.222, FS and 20 USC 1232g; revision recommended"/>
        <s v="revises II.D. to clarify the possible consequences for an employee who uses a personal cellular telephone or other personal communication device to conduct District business"/>
        <s v="adds citations 1008.22 and 1012.3401, FS; revision recommended"/>
        <s v="replaces Florida Comprehensive Assessment Test (FCAT) with Florida Standards Assessment (FSA) throughout where appropriate"/>
        <s v="revises policy language regarding grading of student work to reflect standards-based grading practices so that a student's grades reflect mastery of state standards"/>
        <s v="revises policy language to prohibit exemptions for students from course exams"/>
        <s v="revises policy language to clarify the graduation requirements for transfer students"/>
        <s v="revises policy language regarding the requirements for participation in the Middle School Acceleration program, the inclusion of course grades for accelerated courses into the student's high school Grade Point Average (GPA), and credits earned toward high school graduation"/>
        <s v="revises policy language to remove the option that the Director of Exceptional Student Education (ESE) may approve modifications to course requirements for eligible ESE students who seek Special Diplomas"/>
        <s v="revises policy language to reflect non-technical, grammatical adjustments within the sections for graduation requirements for ESE students"/>
        <s v="revises policy language to clarify that specified instruction and services for eligible ESE students through the Free Appropriate Public Education (FAPE) provision extend until the day the student attains the age of twenty-two (22)"/>
        <s v="revises policy language to clarify that an ESE student may elect to change to a Standard Diploma option, but once an ESE student changes to a Standard Diploma option, the student cannot revert back to the Special Diploma option."/>
        <s v="revises policy language to establish criteria for the appropriate weights of District End of Year (EOY) and state End of Course (EOC) exams and for the formula used to calculate final course grades"/>
        <s v="revises policy language to clarify that Level 3 course are defined in the Florida Course Code Directory"/>
        <s v="adopts policy language pursuant to 790.001, FS and 790.115, FS that defines the term weapons, prohibits unauthorized employees from possessing weapons on school property, and establishes policy for specific employees, such as School Resource Officers, whom the Superintendent or his or her designee may authorize to possess weapons; includes an exception for sworn law enforcement officers pursuant to their official duties."/>
        <s v="revises the title of this policy to reflect the District's intent; adds clarifying language that reflects recommendations from the Florida Department of Health and the American Lung Association in Florida; establishes that tobacco use in any form (e.g., real, electronic, or simulated) is prohibited for anyone at any time on School Board property or at off campus school-sponsored events; adds exception for tobacco products in supervised but limited educational activities; adds language for notice and communication of this policy, education and cessation programs, and disciplinary actions for students and employees."/>
        <s v="revises IV. to prohibit interference with an internal investigation by engaging in obstructive behaviors such as but not limited to attempting to influence, delay, or prevent the testimony of a witness; revises VI. to clarify that noncompliance with this policy shall be subject to disciplinary action "/>
        <s v="revises I. to clarify reference to District as &quot;School Board&quot;; revises III.D. to IV. through III.Q. to XIX.; adds IV. to replace &quot;Manager&quot; with &quot;Advisor&quot;; adds X. to define &quot;Operating Funds&quot; and &quot;Core Funds&quot;; adds XI. &quot;Risk and Diversification&quot;; adds XII. &quot;Master Repurchase Agreement&quot;; adds XIII. to replace &quot;Telerate Information System&quot; with &quot;Tradeweb&quot; and removes the exemption of Money Market funds from a bid requirement; adds XIV. to add and define &quot;Permitted Investments&quot; and &quot;General Investment and Portfolio Limits&quot;; deletes L.1. through L.9.; adds XV. to permit investment in derivative products and reverse repurchase agreements as stated in XIV.; adds XVI. to define criteria for investment performance of short-term and long-term funds; adds XVII. to include additional criteria for required quarterly and annual investment reporting; adds XIX. to establish that the School Board shall approve any changes to this policy; and adds XX. to establish a &quot;District Investment Procedures Manual.&quot;"/>
        <s v="revises IX.A. regarding the required signature format for District e-mails to permit employees to add an award/ honor designation and school/ department logo; to require the addition of the District Vision Statement and work e-mail address; to require the use of a font that is compliant with federal guidelines for the Americans with Disabilities Act."/>
        <s v="revises I.E. to clarify that nonprofit organizations without 501(c)(3) status may use School Board buildings for fundraising purposes, when prior approval is obtained from the school principal and the Superintendent; revises I.J.3. to permit the Superintendent to select a designee to approve exceptions to this rule regarding weapons in order to be consistent with proposed new School Board Rule 6.97."/>
        <s v="revises policy language to repeal special diploma options for Grade 09 ESE students who enroll during the 2014-15 school year in order to comply with Sections 1003.4282 and 1008.22, Florida Statutes, State Board Rule 6A-6.0312, and State Board Rule 6A-1.09963 as proposed"/>
        <s v="revises policy language to provide that if an honors course from a specified list is paired with a similar AP course in a student’s schedule, then the student will be awarded course weight on a 5.0 scale for the honors course"/>
        <s v="revises II.; adds citations 435.03 and 435.04, FS; revision recommended"/>
        <s v="adds citation 1003.428, FS; deletes citations 1003.413, FS, 1003.43, FS, and 6A-1.0941, FAC - statutes and rule repealed; revision recommended"/>
        <s v="adds virtual instruction; adds citations 1002.321, FS and 1003.4295, FS; deletes citations 1003.429, FS, 1003.43, FS, and 6A-1.0941, FAC; statutes and rule repealed; revision recommended"/>
        <s v="deletes citation 1003.429, FS; statute repealed"/>
        <s v="adds citation 1003.428, FS; deletes citation 1003.43, FS - statute repealed; revision recommended"/>
        <s v="deletes citations 1006.02, FS and 1007.21, FS - statutes repealed; revision recommended"/>
        <s v="adds V. permitting the Superintendent to establish training and/ or procedures that direct employees in regard to this rule; adds VI. requiring administrators to consult with the Chief Human Resources Officer or his or her designee prior to applying to any employee progressive discipline that either cites or relates to this rule"/>
        <s v="revises I.A., II.A., VI.A., X.A., and XII. to align policy language with recommendations from recent FLDOE review"/>
        <s v="deletes citation 1013.42, FS - statute repealed; revision recommended"/>
        <s v="revises VI.; revision requested by district"/>
        <s v="revises &quot;Permitted Absences&quot; to &quot;Pre-Arranged Excused Absences&quot;; revises policy language to specify the criteria for such absences"/>
        <s v="revises graduation requirements charts to comply with the Florida Department of Education's technical assistance for the 2010-11 through 2013-14 high school student cohorts"/>
        <s v="revises the criteria for the maximum age limit for attendance to comply with state law"/>
        <s v="revises references to &quot;FCAT&quot; to &quot;state assessments&quot;"/>
        <s v="revises &quot;Gifted Education Plan (GEP)&quot; to &quot;Education Plan (EP)&quot; to comply with federal and state law"/>
        <s v="revises attendance requirements for Exceptional Student Education (ESE) students"/>
        <s v="deletes section entitled &quot;High School Courses of Study&quot;"/>
        <s v="revises language to define the Zenith School alternative school program"/>
        <s v="revises language to define the ESE curriculum"/>
        <s v="revises section entitled &quot;Advanced Placement (AP) Scholars Program&quot; to &quot;Advanced Placement (AP) Program&quot; and clarifies its requirements"/>
        <s v="adds section entitled &quot;Advanced International Certificate of Education (AICE) Diploma Program&quot; and defines the requirements of this program"/>
        <s v="deletes the electronic Personal Education Plan (ePEP) requirement for Career and Technical Education (CTE) programs"/>
        <s v="revises the section entitled &quot;Cooperative Education and On-the-Job Training (OJT)&quot; and the requirements of this program"/>
        <s v="revises language to permit students to use a combination of &quot;any virtual education&quot; courses and regular public high school courses to meet graduation requirements"/>
        <s v="deletes the section entitled &quot;Volunteer Service Credit&quot;"/>
        <s v="revises the list of &quot;Possible Assessments&quot; to reflect new state assessments"/>
        <s v="deletes the section entitled &quot;Student Performance Level Chart&quot;"/>
        <s v="revises language to include Multi-Tiered System of Support (MTSS) for Gifted students"/>
        <s v="revises language for Access Points for Florida Standards to include social studies for ESE students"/>
        <s v="adds section entitled &quot;Graduation Requirements Charts&quot; for each cohort of graduating students; deletes obsolete charts; adds new charts with graduation requirements clarified; deletes redundant or obsolete policy language"/>
        <s v="adds paragraph to clarify when ESE students may take Level 1 courses for graduation"/>
        <s v="revises section entitled &quot;End of Course (EOC) Assessment Requirements&quot; to clarify when an ESE may waive these requirements"/>
        <s v="revises references to ESE accommodations for state assessments to comply with state law"/>
        <s v="deletes section entitled &quot;Special Diploma, Option 1A&quot;; revises section entitled &quot;Special Diploma, Option 1B&quot; to simply &quot;Special Diploma, Option 1.&quot;"/>
        <s v="deletes section entitled &quot;General Educational Development (GED)&quot;"/>
        <s v="revises the section entitled &quot;Participation in Graduation Ceremonies&quot; to clarify requirements"/>
        <s v="revises section policy language to clarify when transfer course grades may be used in calculations for class rank; when class rank determinations shall occur; and establishes a committee to review parent complaints in regard to class ranks for students"/>
        <s v="revises requirements for ESE students to participate in statewide alternate assessments"/>
        <s v="updates citations for Florida Statutes throughout as appropriate"/>
        <s v="establishes policy language for Grade 12 students with disabilities served in self-contained classrooms to participate in senior activities"/>
        <s v="adds to the definition of the term tobacco (e.g., &quot;substance represented to be a tobacco product or device associated with tobacco, including but not limited to electronic cigarettes, smokeless tobacco or any matter&quot;)"/>
        <s v="clarifies District employee's right to detain temporarily and question students; clarifies the administrator's or designee's right to search students' personal property on school grounds, seize stolen or illegal property, and turn over such items to local law enforcement authorities."/>
        <s v="revises &quot;Sunshine State Standards/ Next Generation Sunshine State Standards&quot; to &quot;Florida Standards&quot;"/>
        <s v="replaces references to the Florida Assessments for Instruction in Reading (FAIR) with the appropriate Renaissance Learning Reading or Mathematics assessment"/>
        <s v="restructures Tables of Contents to provide a more comprehensive list of topics and hyperlinks for efficient references to these topics"/>
        <s v="grammatical and stylistic changes to improve readability"/>
        <s v="revises the Student Performance Level Charts to update the assessments and scores used for decision-making in regard to student remediation, enrichment, and progression to the next grade level"/>
        <s v="revises section on required statewide assessments to comply with the Florida Department of Education's technical assistance for the 2010-11 through 2013-14 high school student cohorts"/>
        <s v="adds section on high school student diploma designations per recent changes in state law"/>
        <s v="articulates clear policy language that defines social media; establishes the appropriate access and use of District social media sites; and establishes expectations for employees' acceptable use of personal social media sites"/>
        <s v="revises policy language for the appropriate use of District cell phones and employees' personal cell phones while at work"/>
        <s v="aligns policy language in the rule with terminology in existing state law"/>
        <s v="adopts policy to specify approved classroom behavior management techniques"/>
        <s v="adds III.; list of emergency response agencies responsible for notifying district of emergencies must be listed with type of emergency; adds IV.C.; revision necessary based on revision to 1006.07, FS"/>
        <s v="revises III.; adds citation 256.015, FS; revision recommended"/>
        <s v="adds IV. and V. and revises VIII. based on revision to 1012.467, FS; revises paragraph reference in X.; revision recommended"/>
        <s v="revises V. and IX.; deletes citation 1003.429, FS; law repealed; revision necessary"/>
        <s v="revises I. based on revision to 1003.4281, FS.; revision necessary"/>
        <s v="revises IV. to include guidelines for signage to notify students and visitors to school campuses regarding searches using metal detection devices and canine sniffers and V. to include metal detection devices"/>
        <s v="revisions based on changes to 1006.147, FS and revision to DOE model policy; revision necessary"/>
        <s v="revises policy to direct staff to avoid the use of seclusion"/>
        <s v="revises II.E. based on 316.305, FS; adds citation 316.305, FS; revision recommended"/>
        <s v="adds III. regarding ethics training for superintendent and School Board members; adds citation 112.3142, FS; revision recommended"/>
        <s v="revises II. B. based on revision to 119.071, FS; adds citation 119.071, FS; revision recommended"/>
        <s v="adds IV. B. related to following laws including the Florida Ban on Texting While Driving Law; adds citation 316.305, FS; revision recommended"/>
        <s v="adds II. related to following laws including the Florida Ban on Texting While Driving Law; adds citation 316.305, FS; revision recommended"/>
        <s v="adds IX.A. and IX.B. to establish standard e-mail signatures"/>
        <s v="adds IV. based on revision to 1008.25, FS; revision recommended"/>
        <s v="revises I.J. to clarify further the District's policy prohibiting weapons and firearms on School Board property with exceptions for law enforcement officers; adds citations 790.001 and 790.115"/>
        <s v="revises entire policy to provide guidelines for advertisement and commercial activities on School Board property"/>
        <s v="adds citation 847.012, FS; revision recommended"/>
        <s v="establishes policy language that permits eligible school district employees the opportunity to purchase insurance benefits for unmarried opposite-sex and same-sex partners and that specifies eligibility criteria for this benefit"/>
        <s v="establishes policy language that outlines standards for the acceptance and use of donated computers and technical equipment that are compatible and consistent with the school district's network and instructional program"/>
        <s v="establishes policy language that implements the school district's Bring Your Own Device (BYOD) initiative in order to permit students to use their own technological devices under specified terms and conditions"/>
        <s v="repeals rule since applicable language in Florida Statutes expired on October 02, 2008"/>
        <s v="adds citation 119.071, FS; deletes (3) 119.07, FS; revision recommended"/>
        <s v="revises XII. B. to reflect recent changes in statute that govern the due dates for submitting charter applications for initial feedback and final review"/>
        <s v="adds II.C. to define &quot;Certified Homeless Youth&quot;; adds citation 382.002, FS;  revision recommended"/>
        <s v="revises I.A. and II.A. to include cyberbullying; adds II.B. to define cyberbullying; adds III.C. to clarify the conditions of prohibition of bullying and harassment; adds VII.C. to permit investigations to use computers without web-filtering software; revises X.A. to clarify what reports of incidents of bullying and harassment must include; revises X.B. to include SESIR definitions of bullying and harassment and to add related incidents to be coded; revises X.D. to clarify data to be reported; XIII.D. to clarify format used to inform students about this policy."/>
        <s v="revises IX. regarding the availability of a automatic external defibrillator (AED) and XI. regarding student eligibility for interscholastic extracurricular student activities to participate in order to be consistent with FHSAA rules"/>
        <s v="revises II.D. to add &quot;performance enhancing drugs (PEDs), including but not limited to anabolic steroids.&quot;"/>
        <s v="revises VIII. to govern the employee's use of his or her school district employee identification badge to attend any school district activity free of charge in order to be consistent with FHSAA rules"/>
        <s v="revises I.A. and B. to delete obsolete policy language and to add policy language in order to be consistent with FHSAA rules for athletic eligibility of students who transfer"/>
        <s v="adds citation 1013.42, FS; revision recommended"/>
        <s v="adds IV.G. to include &quot;[a]gency personnel information that is excluded under the provisions of 119.071, F.S.&quot;; adds citations 119.07 and 119.071, FS; revision recommended"/>
        <s v="deletes citation 6A-7.042; adds citation 5P-1.003, FAC; school nutrition transferred to DACS; revision necessary"/>
        <s v="revises IV., VI., XI., XIII., and XIV. to support the school district's Bring Your Own Device (BYOD) initiative; revises VIII. to clarify appropriate use of the Employee Classifieds FirstClass conference folder; grammatical corrections"/>
        <s v="adds citation 1013.36, FS; revision recommended; deletes citations 6A-7.040, 6A-7.041, 6A-7.0411, and 6A-7.045, FAC; rules irrelevant to policy and also repealed; revision necessary"/>
        <s v="updates staff in frontispiece"/>
        <s v="updates the Response to Intervention section to reflect the district's Multi-Tiered System of Supports (MTSS) and Problem Solving/ Response to Intervention (PS/RtI) framework and to establish school-based Problem Solving Teams to identify students in need and to determine appropriate interventions"/>
        <s v="adds language that for truancy purposes, five (5)  tardies to school or five (5) early departures or a combination thereof that equals five (5) shall equal one unexcused absence"/>
        <s v="revises possible grade level assessments to include current district assessments"/>
        <s v="adds language to reinstate an attendance requirement for course exams wherein if a student has more than ten (10) “unexcused” absences, then he or she shall not be eligible for exemptions from period, quarter, or semester exams"/>
        <s v="revises the course requirements for the Advanced Placement Scholar (APS) program"/>
        <s v="revises Tech Prep to Career Pathways"/>
        <s v="revises the number of high school credits middle school students may take and transfer to high school"/>
        <s v="clarifies the requirement that an eligible student who selects the 24 credit graduation option must declare his or her intent to graduate early prior to the first day of the second semester of the school year in which he or she intends to graduate"/>
        <s v="revises the End of Course (EOC) exam requirements to reflect recent changes in Florida Statutes"/>
        <s v="clarifies that summer graduation ceremonies shall depend upon the number of eligible student participants and available funds"/>
        <s v="adds the citation for Section 1001.50, Florida Statutes"/>
        <s v="revises paragraphs III. and X. to comply with Section 1001.50, Florida Statutes; adds citations 286.0114, FS and 1001.371, FS"/>
        <s v="adds &quot;Human Resources Investigation Manual&quot; to list of District manuals"/>
        <s v="revises paragraphs III. and VII.B. to clarify that a seclusion time out room must comply with the rule of the State Fire Marshall"/>
        <s v="revises &quot;Certificate of Physical Examination&quot; to &quot;Proof of Physical Examination&quot;; revises language to reflect recommendations from the Health Department and staff regarding requirements for enrollment"/>
        <s v="revises language to reflect recommendations from the Health Department and staff regarding required vaccines"/>
        <s v="updates School Board members and staff in frontispiece"/>
        <s v="adds the section &quot;International Baccalaureate Diploma Program,&quot; outlines its curriculum, and specifies its requirements"/>
        <s v="updates the section &quot;Florida Comprehensive Assessment Test (FCAT) Requirement&quot; to reflect Florida Department of Education technical assistance memorandum on concordant scores; deletes obsolete language."/>
        <s v="revises the section &quot;Grades 6-12 Percent Point Value Definition&quot; to comply with input from the National Collegiate Athletics Association (NCAA) that weights for rigorous academic courses be applied for reasons other than the calculation of Grade Point Averages (GPA); deletes the term &quot;Pacer Points.&quot;"/>
        <s v="revises paragraph IX.A. to permit Board members to use personal devices and computers to review meeting materials, calendars, etc., during Board meetings"/>
        <s v="revises paragraph II. to permit an eligible student who has successfully completed three (3) or more years of a high school program of choice and who moves to a different residential attendance zone within the School District to finish the same program at the high school where he or she enrolled and began the program upon the condition that the eligible student fulfills the requirements to continue the program and completes the appropriate out of zone contract."/>
        <s v="revises paragraph I. to permit substitute certificates to be valid for five (5) school fiscal years"/>
        <s v="revises citation in paragraph I.; adds new paragraph II. to clarify intent of adjunct certificates; adds paragraph III. to state intent to hire adjunct educators to increase course offerings and online instruction; adds paragraph IV. to specify criteria for renewal of adjunct certificates and employment of adjunct educators; renumbers former paragraph II. as paragraph V."/>
        <s v="revises paragraph V. to define the acronym DROP (e.g., Deferred Retirement Option Plan); adds paragraph VI. to include the criteria that require employees entering DROP to maintain a minimum reserve of sick leave days"/>
        <s v="implements 1002.3105, FS, Academically Challenging Curriculum to Enhance Learning; policy recommended"/>
        <s v="implements 1003.4281, FS, Early High School Graduation; policy required"/>
        <s v="repeals existing rule"/>
        <s v="deletes paragraph I.A.1.e. to comply with state law"/>
        <s v="deletes citations 1006.06 and 1006.0606, FS and 6A-7.040, 6A-7.041, and 6A-7.042, FAC; adds citations 570.981 and 570.982, FS and 5P-1.001, 5P-1.002, and 5P-1.003, FAC; school nutrition transferred to State Department of Agriculture and Consumer Services (DACS); revision necessary"/>
        <s v="revises policy to include academic acceleration and early graduation; adds citations 1002.3105 and 1003.4281, FS; adds citations 1003.4156, 1003.428, and 1003.429, FS from previous revision; revision recommended"/>
        <s v="adds III. regarding Florida Virtual School students; revises title of policy; revision recommended"/>
        <s v="adds VI. and VII. related to concussion and head injury; adds citation 943.0438, FS; revision recommended"/>
        <s v="deletes language to clarify prohibition against political solicitation"/>
        <s v="deletes citation 6B-4.009, FAC; adds citation 6A-5.056, FAC; rule transferred; revision necessary"/>
        <s v="revises second introductory paragraph to add the Florida Department of Agriculture and Consumer Services (DACS);  adds citation 5P-1.003, FAC; school nutrition transferred to DACS; revision recommended; 03/09/12: adds III.K. regarding exemption of bids, proposals, or replies to competitive solicitations from inspection and copying; adds citation 119.071, F.S.; revision recommended"/>
        <s v="revises I., III., IV., and VI. to replace DOE with DACS; deletes citations1006.06 and 1006.0605, FS and 6A-7.040, 6A-7.041, 6A-7.0411, and 6A-7.045, FAC; adds citations 570.98 and 570.981, FS and 5P-1.001, 5P-1.002, 5P-1.003, and 5P-1.005, FAC; school nutrition transferred to DACS; revision necessary"/>
        <s v="deletes citations 1006.06, FS and 6A-7.040, FAC; adds citations 570.981, FS and 5P-1.001, FAC; school nutrition transferred to DACS; revision necessary"/>
        <s v="revises introductory paragraph to reflect new free and reduced lunch application process; revises I. and III. to replace DOE with DACS; deletes citations1006.06 and 1006.0605, FS and 6A-7.0421,  FAC; adds citations 570.98 and 570.981, FS and 5P-1.004, FAC; school nutrition transferred to DACS; revision necessary"/>
        <s v="revises VI.; deletes citations 1006.06, FS and 6A-7.0411, FAC; adds citations 570.981, FS and 5P-1.003, FAC; school nutrition transferred to DACS; revision necessary"/>
        <s v="revises II.; deletes citation 1006.0606, FS; adds citations 570.981 and 570.982, FS and 5P-1.001 and 5P-1.003, FAC; school nutrition transfered to DACS; revision necessary"/>
        <s v="revises V.; deletes citations 1006.06, FS and 6A-7.040, 6A-7.041, 6A-7.0411, and 6A-7.045, FAC; adds citations 570.981, FS and 5P-1.001, 5P-1.002, 5P-1.003, and 5P-1.005, FAC; school nutrition transferred to DACS; revision necessary"/>
        <s v="revises I.A. to include the standard Facilities Use Agreement form; adds new I.B. to permit activities such as a community issues forum; updates subsequent paragraph designations"/>
        <s v="establishes policy language that defines types of internal investigations, referral of findings to appropriate authorities, and the maintenance of confidentiality within Florida law."/>
        <s v="revises policy language to comply with changes to Section 1001.371, Florida Statutes, that stipulate the dates upon which School Boards are required to reorganize annually in November during election and non-election years and that permit flexibility around Thanksgiving."/>
        <s v="revises policy language to comply with changes to Section 440.102, Florida Statutes, that replace references to &quot;safety sensitive&quot; with &quot;mandatory drug testing&quot; positions."/>
        <s v="adds policy language that establishes an attendance policy for district virtual instruction programs per an FDOE audit recommendation"/>
        <s v="updates policy language that complies with Section 1003.41, Florida Statutes, and that references Florida's Next Generation Sunshine State Standards and Common Core State Standards"/>
        <s v="adds policy language that complies with new Section 1002.3105, Florida Statutes, that establishes the Academically Challenging Curriculum to Enhance Learning (ACCEL) acceleration program within our school district's existing Response to Intervention (RtI) framework"/>
        <s v="adds policy language to include Post-Secondary Education Readiness Test (PERT) scores as one of the qualifications within college preparatory courses of study"/>
        <s v="revises policy language to delete references to Endeavor and COPE"/>
        <s v="revises policy language to update courses in the Advanced Placement Scholars course of study"/>
        <s v="revises policy language to update references to Valencia College and remove redundant language regarding dual enrollment"/>
        <s v="adds policy language to qualify that &quot;eligible&quot; credits determine promotion to the next grade level"/>
        <s v="adds policy language to include Florida End of Course Assessments (EOC) under possible grade-level assessments"/>
        <s v="deletes policy language that required students to take and fail to pass three times state assessments required toward graduation"/>
        <s v="adds policy language to include reference to US History under the Florida End of Course Assessments (EOC) section"/>
        <s v="revises policy language to comply with FDOE technical assistance regarding transfer students and EOC exam requirements"/>
        <s v="adds language per SBR 6A-1.09941, FAC, regarding end of course exams requirements and transfer students."/>
        <s v="revises policy language to update course titles in the general academic requirements section"/>
        <s v="adds policy language to include &quot;or designee&quot; to authorize accelerated promotion to an appropriate instructional assignment"/>
        <s v="revises policy language to replace the obsolete term &quot;child study team&quot; with &quot;RtI Intervention Assistance Team&quot;"/>
        <s v="new policy based on model provided by Florida School Boards Association which recommends that each district have a strategic planning policy"/>
        <s v="Section 7 of the Fair Labor Standards Act has been amended to require employers to provide reasonable unpaid breaks for a nursing mother and a private place to express milk for up to one year after the birth of the child.  Support for this is part of the Communities Putting Prevention to Work (CPPW), a Florida Department of Health program.  FADSS is partnering with DOH to promote CPPW.  Policy strongly recommended."/>
        <s v="revises I.B. to include organizations protected by law, e.g., Boy Scouts of America; adds citation 34 CFR 108 Boy Scouts of America Equal Access Act; revision necessary"/>
        <s v="adds citation 1003.4203, F.S.; revision recommended"/>
        <s v="adds citations 1003.4156, 1003.428, and 1003.429, F.S.; revision recommended"/>
        <s v="revises I.G. consistent with 1002.38, F.S.; reformats policy; revision necessary"/>
        <s v="adds III.K. regarding exemption of bids, proposals, or replies to competitive solicitations from inspection and copying; adds citation 119.071, F.S.; revision recommended"/>
        <s v="revises I. and I.A. and adds II. and IV. to clarify use of seat belts; adds citations 316.6145, 316.6146, and 1006.22, F.S.; revision recommended"/>
        <s v="adds IV. regarding social media; grammatical corrections; reformats policy; revision recommended"/>
        <s v="revises required immunizations to reflect Florida Department of Health guidelines"/>
        <s v="revises required documentation to meet residency requirements"/>
        <s v="revises requirements for students who are not residing with their natural parents or legal guardians to include the completion of the Temporary Educational Guardianship for Student form"/>
        <s v="revises requirements for admission to Kindergarten to accommodate students who transfer from out of state public schools"/>
        <s v="adds the conditions of participation in senior activities at home-zoned schools for students enrolled in alternative programs"/>
        <s v="prohibits a School Board Member from recommending to the Superintendent or any administrator or supervisor the employment of his or her close relative or family member in the school district; requires School Board member to abstain from voting on the Superintendent's recommendation of a close relative or family member for such employment; prohibits the employment of a close relative or family member of a serving School Board Member or Superintendent in a senior management District-based administrative position."/>
        <s v="revises language to clarify the prohibition on the use of electronic devices by School Board members during meetings and permit certain electronic devices for broadcasting and recordkeeping."/>
        <s v="revises language to clarify the nomination of a CPA to the Audit Advisory Committee and avoid conflicts of interest"/>
        <s v="revises language to clarify the prohibition of political advertisements or electioneering communications on school district property; to provide exceptions for issue advocacy or referenda that relate to public education; and to provide exceptions for parents and citizens who are not employees who enter school property for a temporary period of time."/>
        <s v="establishes policy to provide for a fee schedule for tuition for adult general education program as required by 2011 appropriations bill; see also proposed revisions for Rule 4.14"/>
        <s v="implements the Interstate Compact on Educational Opportunity for Military Children; policy was requested by a district and is being made available to other districts"/>
        <s v="policy developed at the request of a district based on a recommendation in the ESOL implementation audit; policy offered for your consideration"/>
        <s v="adds III. through VI. to clarify the authority of a Board member in regard to school district employees; moves language from I. and II. to III. and IV.; adds citation 1001.49"/>
        <s v="grammatical corrections"/>
        <s v="adds IV. based on revision to § 1011.03, FS; revision recommended"/>
        <s v="adds language to comply with Florida Department of Health recommendations"/>
        <s v="adds citation, 6A-1.045111, FAC; adopted 05/03/10; revision recommended"/>
        <s v="adds II. regarding fee schedule; tuition for adult general education program is required by 2011 appropriations bill; revision recommended"/>
        <s v="revises title of policy; adds II. regarding participation of private school students in athletics based on revision to § 1006.15, FS; revision recommended"/>
        <s v="adds IX.D. consistent with revision of § 1003.573, FS;  revision recommended"/>
        <s v="revises II.B. from &quot;Affidavit of Residence&quot; to &quot;Affidavit of Responsibility&quot; "/>
        <s v="adds citation 1012.335, FS; new statute 2011; revision recommended"/>
        <s v="revises I.A.1. and adds I.A.2. based on creation of § 1012.335, FS; adds citations 1012.33, FS and  1012.335, FS; reformats policy; revision necessary"/>
        <s v="revises IV.  consistent with § 1012.33, FS; FS; adds citation 1012.335, FS - new 2011; revision necessary"/>
        <s v="revises II. and IV. based on revision to § 1012.34, FS; reformats policy; revision recommended"/>
        <s v="replaces II. due to the revision of § 1012.22, FS; adds citation 1012.27, FS; revision recommended"/>
        <s v="revises IV. to replace &quot;assigned plus unassigned fund balances&quot; with &quot;fund balance not classified as restricted, committed, or unspendable&quot;; adds VII. regarding posting budgets on district website based on revision to § 1011.03, FS and creation of  § 1011.035, FS; revision recommended"/>
        <s v="deletes 6A-1.057, FAC - rule repealed 11/26/08; reformats policy; citation correction necessary"/>
        <s v="adds citation 1001.421, FS; new statute 2011; revision recommended"/>
        <s v="revises language to be consistent with the District Wellness Policy"/>
        <s v="adds VII. regarding sexting; HB 75 created unnumbered section of Florida Statutes that becomes effective 10/01/11; deletes reference to personal real estate in VII.; grammatical corrections; reformats policy; revision recommended"/>
        <s v="adds IV. regarding persons convicted of certain crimes being allowed on campus; adds citation 856.022, FS; adds +; revision recommended"/>
        <s v="adds language that if a student who enrolled in a high school prior to 2011 transfers into an Osceola County high school and has a passing grade for Algebra I on their transcript, then the student shall be exempt from the Algebra I EOC assessment requirement."/>
        <s v="establishes policy for service animals on campus; related revisions to ADA become effective 03/15/11; provides a basis for guidelines for use of service animals on campus; refer to DPS 2010-164 with Attachment A (revision recommended)"/>
        <s v="adds language to reestablish district precedent that prohibits field trips to water parks"/>
        <s v="adds language to reestablish district precedent that prohibits school functions at water parks"/>
        <s v="deletes 6A-1.0404, FAC - rule repealed 10/25/10 (revision necessary)"/>
        <s v="deletes reference to zero tolerance rule in I.; deletes 6A-1.0404, FAC - rule repealed 10/25/10 (revision necessary)"/>
        <s v="deletes citation 415.506, FS; law repealed (revision necessary)"/>
        <s v="revises language to reflect recent changes in state law and to provide consistency with district precedent and current practice"/>
        <s v="revises language related to fund balance and adds the requirement that six percent of General Fund revenues and other financing sources shall be maintained within the unassigned fund balance as a contingency reserve"/>
        <s v="deletes 6A-1.0421, FAC - rule repealed 05/03/10 (revision necessary)"/>
        <s v="replaces the term &quot;bid&quot; with &quot;competitive solicitation&quot; throughout; adds language that authorizes the Superintendent to approve non-monetary contract amendments and contract amendments of limited amounts; clarifies the responsibility of the Purchasing Department in developing specifications and evaluation criteria for procuring commodities and services through competitive solicitations; prohibits communication by vendors, contractors, consultants, or their representatives with any party other than the designated purchasing agent until the School Board has awarded the competitive solicitation; permits the School Board to award contracts to one or more responsive, responsible proposers in accordance with the selection criteria published in the Request for Proposal solicitation document; updates titles of appropriate district administrators throughout; authorizes the Purchasing Director to waive requirements for competitive solicitations pursuant to the exemptions included in State Board of Education rules; establishes a policy for suspension of vendors; defines the terms &quot;competitive solicitation,&quot; &quot;invitation to bid,&quot; &quot;invitation to negotiate,&quot; &quot;proposer,&quot; and &quot;request for proposals.&quot;"/>
        <s v="adds language to restore the Employee Classifieds section on the district e-mail system"/>
        <s v="revises Student Progression Charts to reflect recent changes in state law and to provide consistency with district precedent and current practice"/>
        <s v="revises the maximum age limit of attendance from nineteen to eighteen for students who have not earned at least 16 credits on or before opening of the school year"/>
        <s v="based on the DOE model policy; §1006.148, FS, requires each district to adopt and implement a policy prohibiting teen dating violence and abuse"/>
        <s v="policy for seclusion and physical restraint required by §1003.573, FS"/>
        <s v="policy to establish that the custodial/ enrolling parent is the decision maker on educational issues for their student."/>
        <s v="revises II.A.2. regarding parental vote;   revises III.J. based on revision to 1002.33(16), FS ; adds citations 768.28, FS, 1013.62, FS, 6A-6.0785, FAC adopted 05/03/10 and 6A-6.0787 adopted 06/22/10; revision necessary"/>
        <s v="adds III. regarding notification requirements when student is charged with a felony based on amendment to 985.04, FS; adds citation 985.04, FS; revision recommended"/>
        <s v="revises I.E. and II. based on amendments to FMLA and NDAA;  revision necessary"/>
        <s v="revises III. and IV.A.3. based on changes in 115.07, FS; revision necessary"/>
        <s v="adds citation 1006.07, FS; grammatical corrections"/>
        <s v="revises language pertaining to end-of-course assessment requirements."/>
        <s v="adds citation 286.0113, FS"/>
        <s v="revises IX.A. to reflect current District practices regarding obsolete textbooks"/>
        <s v="revises II. to include new requirements for notification to employees and applicants regarding the collection of social security numbers; 119.071(5)(a), FS was revised to include additional requirements; revision necessary"/>
        <s v="citation correction"/>
        <s v="adds citation 6A-1.012, FAC"/>
        <s v="adds XII. to require all Web sites and pages for district business to be on district equipment"/>
        <s v="replaces references to &quot;American History&quot; with &quot;United States History&quot; and &quot;American Government&quot; with &quot;United States Government&quot; for consistency with changes to Florida Statutes"/>
        <s v="deletes the phrase &quot;to include ELL students&quot; throughout the document"/>
        <s v="renames Community Service Credit to Volunteer Service Credit"/>
        <s v="per recent changes to Florida Statutes, adds the Credit Acceleration Program"/>
        <s v="per recent changes to Florida Statutes, removes graduation requirements for high school majors and minors"/>
        <s v="per recent changes to Florida Statutes, adds graduation requirements for course credits for Algebra II and Chemistry/ Physics according to the established timeline"/>
        <s v="deletes obsolete language regarding the FCAT Writing graduation requirement"/>
        <s v="updates language regarding concordant scores to reflect recent changes in Florida Department of Education policy"/>
        <s v="per recent changes to Florida Statutes, adds graduation requirements for statewide, standardized end-of-course assessments in Algebra I, Geometry, and Biology I; includes process for a waiver for a student with disabilities"/>
        <s v="per recent changes to Florida Statutes, adds requirement that a minimum of 30% of the student’s course grade must be comprised of performance on the statewide, standardized end-of-course assessment if one is required for that course"/>
        <s v="clarifies language regarding the effective date of changes to course weights for students who enroll in Grade 9 during and after the 2009-2010 school year"/>
        <s v="per recent changes to Florida Statutes, adds requirement that beginning with students entering Grade 6 in the 2012-2013 school year, one of the three social studies courses required for promotion must be at least a one-semester civics education course; during the 2013-2014 school year, each student’s performance on the statewide, standardized end-of-course assessment in civics education must constitute 30% of the student’s final course grade; beginning with the 2014-2015 school year, a student must earn a passing score on the statewide, standardized end-of-course assessment in civics education in order to pass the course and receive course credit"/>
        <s v="per recent changes to Florida Statutes, adds requirement that the student's personalized academic and career plan must include information on high school graduation requirements, high school assessment and college entrance test requirements, Florida Bright Futures Scholarship Program requirements, Florida college and university admission requirements, and programs through which a high school student can earn college credit"/>
        <s v="per recent changes to Florida Statutes, adds requirement that middle school students pursuing high school credit courses must pass the applicable statewide standardized end-of-course assessments according to the established timeline"/>
        <s v="adds language to prohibit all School Board members, the Superintendent, and the School Board's attorney from using all electronic communication devices until the meeting is adjourned; adds language to direct the Superintendent to establish and distribute a procedure for emergency situations which may occur during School Board meetings which require the immediate attention of a School Board member, the Superintendent or the School Board's attorney._x000a_"/>
        <s v="removes obsolete language; adds language to reconstitute the District Audit Committee and its purpose, responsibility, and organization._x000a_"/>
        <s v="adds criteria regarding the grade classification for students enrolled in alternative programs."/>
        <s v="implements new requirements for a districtwide energy conservation program"/>
        <s v="adds citation 1002.221, FS related to confidentiality of dependant children's insurance records"/>
        <s v="revises III., XII. XV., XVIII. and XIX. based on 2009 legislation; revises XII.C. to update language and correct discrepancy; reformats II.; adds citation 1002.345, FS; grammatical correction; revision recommended"/>
        <s v="revises V. to require payment of purchase price for lost or damaged instructional materials; required by 2009 legislation; revision necessary"/>
        <s v="corrects reference to policy, deletes &quot;chapter&quot;"/>
        <s v="revises I. and II.C; deletes VI; adds citations 1006.07, FS and 1006.14, FS; policy is consistent with the Code of Student Conduct."/>
        <s v="eliminates the requirement that employees use or lose half of all vacation leave accrued within one contract year; establishes limits for the maximum accrual of vacation leave."/>
        <s v="grammatical corrections; citation correction"/>
        <s v="grammatical correction"/>
        <s v="clarification from the Office of General Counsel, DOE, regarding the revision to 6A-1.012, FAC; grammatical correction"/>
        <s v="adds III. to implement new requirement in 1006.21(5), FS; revision recommended"/>
        <s v="revises IV. to include state allocations; grammatical correction"/>
        <s v="deletes the requirement that students who miss more than ten days must pass a comprehensive subject area exam with a score of 60% or more"/>
        <s v="revises III. to clarify fines for student athlete suspensions and incidents of unsportsmanlike conduct and to establish a designated school internal account to hold required reimbursement from responsible persons fined by the FHSAA"/>
        <s v="implements new requirements of 1006.06, F.S.; paragraph V. is optional but must be considered at 2 Board meetings - please refer to 1006.06(5)(c), FS"/>
        <s v="implements new requirements for school concurrency; reflects the same contract language of the interlocal agreement between the school district and other local governments."/>
        <s v="changes existing language in regard to the required response time to a School Board Auditor report"/>
        <s v="grammatical and format corrections"/>
        <s v="citation corrections"/>
        <s v="revises reference - statute 119.07 revised"/>
        <s v="deletes 6A-6.0131, FAC - rule repealed"/>
        <s v="revises policy language to reflect changes in current state and federal law which define homeless students and the public school services for which homeless students are eligible"/>
        <s v="adds policy language to include instructional programs of choice (e.g., International Baccalaureate, etc.)"/>
        <s v="deletes reference to corporal punishment"/>
        <s v="adds requirement to adhere to idling reduction provisions; adds citation 62-285.420, FAC"/>
        <s v="adds paragraphs III. and IV. - provisions for use of prescription drugs"/>
        <s v="adds citations 1001.42, FS, 6B-1.001 and 6B-1.006, FAC"/>
        <s v="deletes 6A-1.079, FAC - rule repealed"/>
        <s v="eliminates the requirement that employees use or lose half of all vacation leave accrued within one contract year"/>
        <s v="clarifies I.E. consistent with 29 CFR 825.126(b)(2); for an employee to take FML for an exigency, the family member must be a member of the National Guard or Reserve or a retired member of the Regular Armed Forces or Reserve"/>
        <s v="changes existing language in regard to fund balance and capital outlay tax; adds citation"/>
        <s v="changes existing references from &quot;Assistant Superintendent&quot; to &quot;Chief Business Officer&quot;; adds policy language in regard to money market funds; changes existing language regarding maximum investment limits of available funds for authorized investments and portfolio composition."/>
        <s v="adds citations 1013.49, FS and 20 CFR 1910.1200; deletes citation 442.101, FS"/>
        <s v="eliminates paragraph VII which is the provision for a Classified Ads section on the school district's e-mail system"/>
        <s v="grammatical and citation corrections"/>
        <s v="eliminates obsolete references to the &quot;Bureau of Archives and Records Management&quot;"/>
        <s v="revises language to reflect current state law and district precedent"/>
        <s v="deletes the exception that parental objections on religious grounds are documented in regard to the Certificate of Physical Examination required for enrollment"/>
        <s v="updates immunization requirements to reflect County Health Department recommendations"/>
        <s v="changes &quot;Revised&quot; to &quot;Amended&quot; for consistent legal form throughout the document"/>
        <s v="clarifies that the Affidavit of Responsibility form is available at schools for the adult responsible for students who do not reside with their natural parents or legal guardians"/>
        <s v="clarifies the acronym IDEA (e.g., Individual Developmental English Activities) for the IDEA Language Proficiency Test "/>
        <s v="adds Next Generation Sunshine State Standards throughout"/>
        <s v="clarifies Access Points to Next Generation Sunshine State Standards"/>
        <s v="adds language to adopt and implement the Response to Intervention (RtI) process district-wide."/>
        <s v="deletes the term &quot;teacher judgment&quot; and replaces it with the &quot;placement committee&quot; in regard to student retention decisions"/>
        <s v="adds explanation for Student Performance Level Charts; revises charts to reflect current assessments in use districtwide"/>
        <s v="clarifies requirement for Section 504 students to meet district and state levels of proficiency"/>
        <s v="changes &quot;summer school&quot; to &quot;extended school year&quot;"/>
        <s v="clarifies that Section 504 students may participate in an extended school year if they meet the same eligibility requirements as established for all regularly enrolled students"/>
        <s v="under &quot;Reporting Student Progress,&quot; adds &quot;weekly core curriculum benchmark assessments&quot; to a list of measures for student achievement; clarifies &quot;sufficient&quot; number of grades/ marks with reference to this list"/>
        <s v="clarifies that assistance for students by Title III Specialists is offered to ESOL students if available"/>
        <s v="adds assistive devices as an accommodation for Section 504 students"/>
        <s v="adds policy language regarding 1003.455, FS, requirements for the elementary physical education program including the waiver process"/>
        <s v="clarifies existing policy language regarding the elementary gifted education program"/>
        <s v="under &quot;III. Promotion,&quot; renames &quot;Remediation and Retention&quot; as &quot;Retention&quot; and &quot;Retention - Special Program Considerations&quot; as &quot;Special Program Considerations.&quot;  Moves language in &quot;Special Program Considerations&quot; to &quot;Retention.&quot;  Renames 'Remediation Programs&quot; as &quot;Remediation.&quot;"/>
        <s v="defines the acronym for the READ Initiative (e.g., Reading Enhancement and Acceleration Development)"/>
        <s v="clarifies existing policy language regarding the Dual Language program (e.g., One Way and Two-Way)"/>
        <s v="changes existing policy language regarding description and definition of marks for grading"/>
        <s v="revises policy language to direct students who attain the age of nineteen (19) and have not earned at least 16 credits on or before the opening of the school year to Alternative Education or Adult Education programs unless a Review Committee determines that a regular high school program is the more appropriate educational placement for the student"/>
        <s v="adds policy language regarding High School Courses of Study"/>
        <s v="adds policy language regarding  the Advanced Placement Scholars (APS) Program"/>
        <s v="chang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
        <s v="under &quot;III. Grade Classification,&quot; renames &quot;Remediation and Retention&quot; as &quot;Retention&quot; and &quot;Retention - Special Program Considerations&quot; as &quot;Special Program Considerations.&quot;  Moves language in &quot;Special Program Considerations&quot; to &quot;Retention.&quot;  Renames 'Remediation Programs&quot; as &quot;Remediation.&quot;"/>
        <s v="removes references to a six period day and 4x4 high school schedules regarding grade classification"/>
        <s v="adds policy language regarding the new high school graduation requirements"/>
        <s v="adds policy language regarding HSCT Concordant FCAT Scores"/>
        <s v="adds revision date to the ESE Special Diploma Option 1A"/>
        <s v="revises language to add Special Diploma Options 1A and 1B; adds Language Arts through English Speakers of Other Languages (ESOL) as a course equivalent for required Language Arts courses"/>
        <s v="revises language to differentiate the weight of Advanced Placement, International Baccalaureate, and Dual Enrollment courses as greater than the weight of Honors and other Level 3 courses"/>
        <s v="adds Language Arts through English Speakers of Other Languages (ESOL) as a course equivalent for required Language Arts courses"/>
        <s v="adds Intensive Reading as a course requirement that replaces an elective for eligible students "/>
        <s v="revises existing policy language regarding the middle school dual enrollment program to:  increase the limit of Career and Technical Education high school credits from 2 to 4; and specify that students rescheduled back into the appropriate middle school course shall receive an average augmented by ten percentage points."/>
        <s v="implements new requirements for school concurrency"/>
        <s v="eliminates the requirement that employees use or lose half of all vacation leave accrued within one contract year since state law limits to 60 days the maximum number of days a school district employee may roll over to the next contract year."/>
        <s v="deletes policy language under the ESE FCAT Waiver section to provide flexiblity to high schools for graduation decision-making"/>
        <s v="adds policy, per Section 1006.147, Florida Statutes, prohibiting bullying and harassment "/>
        <s v="policy required by Ethics in Education Act"/>
        <s v="adds genetic information as a protected characteristic in accordance with the Genetic Information Nondiscrimination Act (GINA); adds citation Public Law 110-233; deletes citation Public Law 201-44"/>
        <s v="adds paragraph V to meet requirements of the Don Davis Physical Education Act; revises language, per Section 1003.455, Florida Statutes, to include &quot;include the availability of one-on-one counseling concerning the benefits of physical education&quot;"/>
        <s v="revises language to permit the admission of out of state students to kindergarten using the same age requirements as their former state of residency if the student was previously enrolled in a public school in that state"/>
        <s v="revises language to permit the admission of out of state students to first grade using the same age requirements as their former state of residency if the student was previously enrolled in a public school in that state"/>
        <s v="corrects title of manual"/>
        <s v="revised to be consistent with the School Health Services Manual; grammatical correction"/>
        <s v="adds collection of student social security numbers to comply with requirements of 119.071, Florida Statutes; policy required by state auditors; adds citations 119.071 and 1008.386, Florida Statutes"/>
        <s v="deletes citation 6A-4.0084, Florida Administrative Code - rule repealed; adds 1001.42, Florida Statutes"/>
        <s v="revises policy based on Ethics in Education Act; adds paragraphs I.E., IV.E., IV.H. and V.F.; adds citations 1001.42, 1012.01, 1012.315, and 1012.55, Florida Statutes"/>
        <s v="corrects title of 6B-1.006, Florida Administrative Code; adds requirement for employees to report misconduct that affects the health, safety or welfare of students, adds citation 1001.42, Florida Statutes; format correction"/>
        <s v="adds paragraph II. regarding duty of employees to report misconduct; adds citation 1001.42. Florida Statutes"/>
        <s v="updates policy to comply with the provisions of the Family and Medical Leave Act which was revised by the National Defense Authorization Act of 2008"/>
        <s v="adds provision for leave related to domestic and sexual violence; does not require employee to exhaust all paid leave; adds citation, 741.313, F.S.; grammatical corrections; format correction"/>
        <s v="reformats policy"/>
        <s v="deletes citation 6A-1.0011, Florida Administrative Code - rule repealed; adds citation 1011.60, Florida Statutes; grammatical correction"/>
        <s v="corrects citation 6A-7.0411, Florida Administrative Code - rule renumbered"/>
        <s v="revises language regarding purchases orders and amounts requiring Board approval; adds language regarding an emergency purchase"/>
        <s v="adds citation 287.055, Florida Statutes; corrects citation 1001.51, Florida Statutes"/>
        <s v="revises language to permit School Board Members and district administrators to archive e-mail on the district network"/>
        <s v="corrects citation 257.37, Florida Statutes; adds citation 1001.52, Florida Statutes"/>
        <s v="removes references to Scott Foresman and replaces these references with &quot;district-adopted textbook/ program&quot; where appropriate"/>
        <s v="adds &quot;or designee&quot; in regard to informing the Superintendent of promotion or retention decisions"/>
        <s v="updates &quot;vocational&quot; with &quot;Career and Technical Education&quot;"/>
        <s v="removes language regarding Project Future and Visions"/>
        <s v="updates language regarding list of Career and Technical Education (CTE) programs offered"/>
        <s v="adds language to permit students to enroll part-time in Technical Education Center Osceola (TECO)"/>
        <s v="adds language that clarifies the use of Florida Virtual School credits toward diplomas issued by district high schools and reconciles language with that for home education students; adds language that addresses the legally required Osceola Virtual School as a choice option"/>
        <s v="reconciles language in Middle School and High School Student Progression Plans to be the same for Middle School Dual Enrollment for High School Credit; adds language to permit students to receive a &quot;C&quot; or higher and still earn high school credit and that establishes criteria to ensure student success"/>
        <s v="revises language, per Section 1003.428, Florida Statutes, to permit students in Grade 9 in 2007-08 and thereafter to meet the fine or performing arts requirement with a credit from a Florida Department of Education list of eligible practical arts courses"/>
        <s v="adds language, per Section 1003.4285, Florida Statutes, regarding the new designations for standard high school diplomas; revises &quot;regular&quot; to &quot;standard&quot; diploma to be consistent with State Board of Education Rules"/>
        <s v="adds language to clarify General Educational Development (GED) Exit Option students' participation in high school graduation ceremonies"/>
        <s v="adds language, per Section 1003.436, Florida Statutes, to permit students to earn one credit for a whole course if the average of a failing and a passing semester is passing and to earn a half credit for passing one semester"/>
        <s v="adds language, per Section 1003.455, Florida Statutes, regarding the new Physical Education requirement for middle school students"/>
        <s v="revises effective date"/>
        <s v="updates lists of School Board Members and contributors"/>
        <s v="updates &quot;home schooled&quot; and &quot;home instruction&quot; to &quot;home education&quot; to be consistent with Florida Department of Education use of terms"/>
        <s v="revises required immunizations, per Health Department guidelines"/>
        <s v="revises language regarding English Language Learners and their assessment, retention, remediation, testing accommodations, and testing exemptions; clarifies language to be consistent with Florida Department of Education use of terms"/>
        <s v="updates &quot;Educable Mentally Handicapped,&quot; &quot;Trainable Mentally Handicapped,&quot; and &quot;Profound Mentally Handicapped&quot; to Intellectual Disabilities to be consistent with Florida Department of Education use of terms; clarifies language regarding ESE students who transfer from out of state public schools, student eligibility for the Hospital-Homebound program, and Access Points to the Sunshine State Standards"/>
        <s v="updates &quot;child study team&quot; to &quot;Early Truancy Intervention Team&quot; under the &quot;Unexcused Absences&quot; section "/>
        <s v="adds &quot;Fitness Gram&quot; to list of possible assessments"/>
        <s v="removes, per Florida Statutes, all references to Florida Comprehensive Assessment Test-Norm-Referenced Test (FCAT-NRT)"/>
        <s v="removes all obsolete language regarding science proficiency"/>
        <s v="provides policy language regarding the expectations of civil behavior for district employees toward each other"/>
        <s v="provides policy language regarding the collection and dissemination of applicant and employee social security numbers and related reporting requirements"/>
        <s v="provides policy language regarding the expectations of civil behavior among parents, visitors, and district employees"/>
        <s v="repeals rule; moves language to Rule 7.70"/>
        <s v="adds language that differentiates between the use of district and personal cellular telephones and that restricts their use during the business day"/>
        <s v="deletes last sentence of paragraph III. to make the language consistent with district precedent"/>
        <s v="provides policy language that clarifies centralized purchasing; incorporates language from repealed Rule 8.50"/>
        <s v="revises policy document to reflect recent changes in state law and to provide consistency with district precedent and current practice; includes new district school uniform policy language"/>
        <s v="implements requirements of 1007.21, FS for students entering 9th grade to have completed academic and career plan (e.g., electronic Personal Education Planner, or ePEP)"/>
        <s v="implements steroid testing requirements in 1006.20(10), FS; subsection (10) to be in effect until 10/02/08 unless reenacted by the legislature"/>
        <s v="recommended for adoption; 6A-3.0171, FAC, requires policy prohibiting driving with an expired, suspended or revoked license and the use of cellular phones while driving the school bus"/>
        <s v="deletes paragraph II. based on revision of 1001.395, F.S.; reformats policy"/>
        <s v="adds Customer Service Plan, Internal Audit Procedures Manual, Intervention Assistance Team Procedures Manual, and PreKindergarten Procedures Manual; removes Child Study Team Procedures; corrects the alphabetical position of Attendance/ Truancy Plan; grammatical correction"/>
        <s v="citation correction; grammatical correction"/>
        <s v="changes title of rule to &quot;Office of Internal Audit and Auditing Committee&quot;; adds language that establishes the Office of Internal Audit and defines its role and responsibilities; adds clarifying language regarding the chair for the Auditing Committee"/>
        <s v="refers to parent consistent with 1000.21, FS; adds citation 1000.21, FS; grammatical correction"/>
        <s v="adds citations, 1003.42, 1003.453, 1003.455, 1003.46, and 1006.0606, F.S."/>
        <s v="adds language regarding the children of employees"/>
        <s v="adds specific language regarding the copyright of materials created by district employees that are related to their job; deletes citation 1001.361. FS"/>
        <s v="revises policy based on new legislation; adds citations 1003.496, 1012.467, and 1012.468, FS"/>
        <s v="revises paragraph XII.D. based on current law; corrects application deadline; grammatical corrections to reflect current law"/>
        <s v="deletes citation,  1003.415, F.S."/>
        <s v="adds citation, 1008.25, FS"/>
        <s v="adds citation, 6A-6.0331, FAC"/>
        <s v="refers to parent consistent with 1000.21, FS; adds citation 1000.21, FS"/>
        <s v="corrects citation"/>
        <s v="refers to parent consistent with 1000.21, FS; adds citation 1000.21, FS; deletes paragraph III. - notification to parents included in introductory paragraph"/>
        <s v="refers to parent consistent with 1000.21, FS; adds citations, 1000.21, FS and 1002.22, FS; grammatical corrections; citation correction"/>
        <s v="replaces term driver with operator and revises policy consistent with 6A-3.0141, FAC; adds citation 1001.42, FS; grammatical correction; revises title"/>
        <s v="adds clarifying language that specifies that a probationary period must be continuous in the position for which the employee is hired in order for probation to be successfully completed"/>
        <s v="adds clarifying language that a substitute certificate shall remain valid during the period of active employment for up to five (5) school fiscal years "/>
        <s v="deletes citation; rule repealed"/>
        <s v="deletes language regarding provisions for paid benefits for a holiday; adds language that requires that an employee be on paid status the day before and the day after the holiday in order to be eligible to receive pay for the holiday"/>
        <s v="adds citation 6A-1.082, FAC"/>
        <s v="clarifies language regarding jury/ witness duty sessions that end prior to the close of the work day; deletes citation (e.g., State Board Rule repealed)"/>
        <s v="adds provision for leave related to domestic violence; does not require employee to exhaust all paid leave; adds citation, 741.313, F.S.; grammatical corrections"/>
        <s v="deletes citation; rule repealed; grammatical correction"/>
        <s v="updates terminology in paragraph V."/>
        <s v="changes performance based pay from mandatory to permissible based on revision of 1012.22, FS; grammatical correction"/>
        <s v="revises paragraph IV. to clarify retirement"/>
        <s v="revises policy to require the approval of the Purchasing Department for internal purchase orders over $3,000; to require vendors to communicate with the designated purchasing agent only about potential contracts with the School Board and to disqualify vendors who do not comply; to require quotes from at least three vendors for purchases over $3,000.00 unless the item is already on bid; to clarify language regarding the competitive sealed bidding process and the resolution of bid protests; to include electronic bidding; grammatical corrections"/>
        <s v="replaces term driver with operator consistent with 6A-3.0141, FAC"/>
        <s v="adds clarifying language regarding a committee representing the community to be served by the school; adds provision for principals to name individual buildings, additions, or other listed campus facilities, and to place memorial plaques subject to the Superintendent's approval"/>
        <s v="adds citation, 6A-1.0014, FAC"/>
        <s v="adds an exception for the use of replicas or models of weapons preapproved in writing by the Superintendent upon the written request of the building principal and used as part of a class or individual presentation (e.g., ROTC) or theatrical prop. "/>
        <s v="adds clarifying language regarding the assignment of grades to classes in the elementary dual language program"/>
        <s v="adds &quot;or Performing&quot; to the Fine Arts credit required for graduation to comply with state law; revises the grade forgiveness policy to comply with state law; adds clarifying language regarding the FCAT graduation requirement; adds clarifying language regarding the rounding of grades"/>
        <s v="adds clarifying language regarding the rounding of grades"/>
        <s v="revises policy document to reflect recent changes in state law and to provide consistency with district precedent and current practice; _x000a_-- replaces Limited English Proficient (LEP) with English Language Learner (ELL);_x000a_-- changes the monitor of Home Education from Student Services to Charter Schools and Educational Choices; _x000a_-- adds the requirement that grade change documentation be retained in the student's cumulative record"/>
        <s v="creates an advisory committee to the School Board entitled the Audit Committee and outlines the organization, authority, and responsibilities of this committee"/>
        <s v="revises paragraph IV; corrects legal citations"/>
        <s v="deletes paragraph IV."/>
        <s v="adds language that stipulates that no district funds will be used to pay FHSAA fines imposed on schools, coaches, assistant coaches, district employees, or school athletic booster club members"/>
        <s v="revises introductory paragraph; deletes paragraph I; adds clarifying language that aligns policy with district precedent."/>
        <s v="adds clarifying language"/>
        <s v="revises paragraphs IV., V., and XII; adds paragraph XII.E."/>
        <s v="implements 1006.165, FS"/>
        <s v="required to have policy to meet NIMS requirements; sent in August"/>
        <s v="policy required by 1003.453, FS"/>
        <s v="recommended for adoption to ensure that adverse action is not taken against an employee or an independent contractor who discloses information about violations or suspected violations of law, rule or policy"/>
        <s v="recommended for adoption; recommended by auditors that districts have an antifraud policy; requires procedures"/>
        <s v="repeals rule"/>
        <s v="revises paragraph I.B. to reflect current requirements; adds paragraph I.E. based on new requirements in 1001.42, FS; revises paragraph III.; adds citations 1003.413, FS, 1008.33, FS, and 1010.01, FS; deletes citation 1001.01, FS; reformats policy"/>
        <s v="adds paragraph IV. regarding parent guide required by 1002.23, FS; adds paragraph VI. regarding accessibility for parents; adds +; adds citations, 1000.21, FS, and PL 107-110"/>
        <s v="revises paragraphs I.A., I.C., and IV.A. to include &quot;sexual orientation&quot;; grammatical corrections in V.A. and VI.B.1.a., b., c., and i.; adds citation, 1000.21, FS"/>
        <s v="adds paragraph III. regarding statutory requirements; adds citation, 6A-10.019, FAC; grammatical correction"/>
        <s v="adds paragraph VI.A. related to Domestic Security; sent in August; corrects citation 1013.13, F.S."/>
        <s v="grammatical correction in V."/>
        <s v="adds citations, 440.02(15)(d)6, F.S.; 943.04351, F.S.; 6A-1.070, FAC"/>
        <s v="revises introductory paragraph consistent with statute; revises paragraph II.B. consistent with statute; changes in format in section III.; adds paragraph III.G. regarding reports required by district or statutes; revises paragraph XII.B. consistent with statute; deletes paragraph XII.D.; adds section XIII. regarding charters; adds codes to paragraph XIV.; revises paragraphs XV.A., XV.C., and XV.E. consistent with statute; adds paragraph XV.G. regarding capital outlay and federal charter school program funds; deletes portion of paragraph XVI.A.; revises paragraph XVI.C.; deletes paragraph XX.A.; revises paragraph XX.B. consistent with statute; grammatical and format corrections "/>
        <s v="revises paragraph XIV. based on the repeal of the  Middle Grades Reform Act, 1003.415, FS and creation of Florida Secondary School Redesign Act, 1003.413, FS; refers to parent consistent with 1000.21, FS; adds citations 1000.21, FS and 1003.413, FS; deletes citation 1003.415, FS"/>
        <s v="refers to parent consistent with 1000.21, FS"/>
        <s v="refers to parent consistent with 1000.21, FS; adds citations, 1000.21, FS and 1006.42, FS"/>
        <s v="revises language to clarify between educational and extracurricular field trips; corrects reference to policy 8.36; refers to parent consistent with 1000.21, FS; adds citation, 1000.21, FS"/>
        <s v="citation correction - adds 1006.135, FS and deletes 1006.63, FS"/>
        <s v="refers to parent consistent with 1000.21, FS; adds citation, 1000.21, FS"/>
        <s v="revises policy to reflect the requirements of 1002.41, F.S. and for consistency with 1000.21, F.S.; adds citations 1000.21, F.S. and 1001.41, F.S."/>
        <s v="corrects format; deletes citation 1008.21, F.S."/>
        <s v="refers to parent consistent with 1000.21, FS; revises introductory paragraph and deletes section I. based on definition of parent; adds citation, 1000.21, FS; revises paragraph VI. using correct terminology for school grades in 1001.42, FS"/>
        <s v="refers to parent consistent with 1000.21, FS; adds citation, 1000.21, FS; grammatical corrections"/>
        <s v="adds citation, 64F-6.004, FAC"/>
        <s v="adds citation, 6A-1.0955, FAC"/>
        <s v="revises paragraph VI. consistent with FHSAA Policy 5; refers to parent consistent with 1000.21, FS; adds citation, 1000.21, FS"/>
        <s v="grammatical correction in introductory paragraph"/>
        <s v="deletes phrase &quot;under the provisions of the High, Objective, Uniform State Standard of Evaluation (HOUSSE)&quot;"/>
        <s v="grammatical correction in IV.F."/>
        <s v="adds paragraph IV. regarding procedures; adds * and +; 1012.796, F.S., requires each district to have policy and procedure to comply with reporting requirement"/>
        <s v="corrects citation, Chapter 120, F.S."/>
        <s v="punctuation correction in introductory paragraph; deletes citation, 6A-1.083, FAC"/>
        <s v="revises paragraph II.A."/>
        <s v="deletes paragraph III.E."/>
        <s v="corrects citation, 1012.69. F.S."/>
        <s v="revises format; grammatical correction in II."/>
        <s v="adds citation 1012.23, F.S."/>
        <s v="adds paragraph II regarding 1012.22(1)(c)4,5, FS"/>
        <s v="revises paragraphs I. and V."/>
        <s v="deletes paragraph III."/>
        <s v="adds statement to paragraph II allowing purchase of food with federal funds when permitted by federal program guidelines in accordance with new legislation, 1001.43(2)(g), FS; adds citation 1001.41, FS"/>
        <s v="adds citation, 1012.23, F.S."/>
        <s v="revises paragraphs I.B., I.C., II.C., II.E., III.A., III.B., III.C.; deletes paragraph II.D. and portion of paragraph III.E.; adds citation, 1010.04, F.S.; deletes citation 337.11(5)(a), F.S."/>
        <s v="corrects citation 6A-2.0010, FAC"/>
        <s v="deletes citation 985.401, F.S."/>
        <s v="revises policy to reflect changes in 1006.22, FS; refers to parent consistent with 1000.21, FS; adds citation, 1000.21, FS; adds * - policy required"/>
        <s v="corrects citation; State Board of Education rule renumbered, 6A-7.0411, FAC"/>
        <s v="grammatical correction; corrects citation 6A-2.0010"/>
        <s v="deletes *; adds +; deletes citation 119.041, F.S."/>
        <s v="changes title, revises policy based on current requirements; deletes citation, 6A-1.09982, FAC; adds citations, 1000.21, FS and 1008.25, FS"/>
        <s v="federal law requires that districts receiving funds under the National School Lunch Act or the Child Nutrition Act have a wellness policy and implement a program at the beginning of the 2006/2007 year.  A student program is required but participation of employees is encouraged.  This policy includes a wellness program for students and employees."/>
        <s v="implements the Jessica Lunsford Act, 1012.465, F.S."/>
        <s v="originally in April 2005 updates; included now as new at district's request; includes revision to paragraph IV"/>
        <s v="originally in April 2005 updates; included now as new at district's request; citations added"/>
        <s v="adds policy language that enacts 1012.57 F.S., that permits the school district to hire applicants who may wish to teach part-time in a district public school and to issue adjunct certificates to qualified applicants"/>
        <s v="adds requirements that employees notify the district human resources department of changes of name or address within ten days after the change and maintain licenses or certificates in legal name; makes it employee responsibility to notify DOE of changes of name or address in writing or electronically"/>
        <s v="implements 1006.0606, Children's Summer Nutrition Program; plan to be developed by 05/01/06"/>
        <s v="revised notification to be consistent with 120.54, F.S."/>
        <s v="adds requirement to post notification of responsibility, 1006.061 F.S."/>
        <s v="revision to paragraph III; adds paragraph V; adds citations, 1002.20, 1003.44, F.S."/>
        <s v="adjusts language regarding approval requirements for school volunteers; citation corrections"/>
        <s v="adds requirements to develop a physical education program and implement the Middle Grades Reform Act, 1003.415, 1003.455, F.S."/>
        <s v="per DOE Equity Audit, removes requirement for tuberculin screening for school entry"/>
        <s v="adds hazing to list of offenses resulting in expulsion in paragraph II; adds citation, 1006.135, F.S.  Districts should review the Code of Student Conduct to ensure consistency with 1006.135 regarding hazing; adds 1006.135; resequences State Board of Education rules"/>
        <s v="amends current language to permit principals to extend open lunch privileges to students other than seniors"/>
        <s v="revises name of policy and places procedures in School Health Services manual"/>
        <s v="adds citation for State Department of Health Rule 64E-16"/>
        <s v="adds requirement to make records of students in Voluntary Prekindergarten Program confidential and exempt, 1002.72 F.S.; adds citation; adds asterisk"/>
        <s v="adds requirement to have AEDs at interscholastic contests; FHSAA recommendation"/>
        <s v="clarifies language regarding refingerprinting of current employees"/>
        <s v="adds S endorsement, 322.57 F.S.; adds citation"/>
        <s v="adds language that permits the initial employment of non-certificated staff that demonstrate sufficient subject area expertise in the subject being taught by one of the methods outlined in district procedures"/>
        <s v="correction to reference in paragraph II"/>
        <s v="punctuation correction"/>
        <s v="adjusts language regarding the reporting requirement for taking natural disaster leave"/>
        <s v="correction in paragraph VI; citation corrections"/>
        <s v="removes paragraphs VI and VII in order to be consistent with 6.916"/>
        <s v="adds &quot;[i]n no case shall the number of days paid exceed the maximum number allowed by law&quot; to paragraph II, pending a legal opinion from the attorney general as to whether the additional 60 days vacation leave can be paid; citation correction"/>
        <s v="adds audit committee required by 218.391, F.S.; adds citation"/>
        <s v="adds statement regarding the location of bus stops, 947.1405 F.S.; adds citation"/>
        <s v="changes policy name to &quot;Data Network Acceptable Use&quot;; adds requirement that all district business-related e-mail be done using the e-mail account that the district supplies"/>
        <s v="per DOE Equity Audit, changes the report window in the Code of Student Conduct's Statement of Non-Discrimination from ninety (90) to sixty (60) days of the occurrence of alleged discrimination"/>
        <s v="articulates the district's Mid-Year Promotion Plan for elementary school students"/>
        <s v="articulates the district's READ Initiative for elementary school students"/>
        <s v="requires middle school students to have a minimum grade quotient of not less than 1.0 in order to be considered passing for that subject"/>
        <s v="clarifies current language to require middle and high school students to be enrolled in school at least ½ of the forty-five day grading period as established by the official school calendar to receive a report card, and if a student is enrolled for less than one-half (1/2) of the forty-five day grading period, a report card shall be issued, but a grade is not required"/>
        <s v="clarifies current language that establishes the time permitted to make-up missed work as at least twice the time missed"/>
        <s v="clarifies current language throughout the ES, MS, and HS SPP documents to meet the requirements of state and federal audits and policy changes"/>
        <m/>
        <s v="updates school year on title page to reflect &quot;2020-21&quot;" u="1"/>
      </sharedItems>
    </cacheField>
    <cacheField name="LANGUAGE" numFmtId="0">
      <sharedItems containsBlank="1"/>
    </cacheField>
    <cacheField name="CITATION" numFmtId="0">
      <sharedItems containsBlank="1"/>
    </cacheField>
    <cacheField name="GRAMMAR" numFmtId="0">
      <sharedItems containsBlank="1"/>
    </cacheField>
    <cacheField name="Effective Date" numFmtId="0">
      <sharedItems containsNonDate="0" containsDate="1" containsString="0" containsBlank="1" minDate="2005-12-06T00:00:00" maxDate="2023-12-13T00:00:00" count="66">
        <d v="2023-12-12T00:00:00"/>
        <m/>
        <d v="2023-08-15T00:00:00"/>
        <d v="2023-05-16T00:00:00"/>
        <d v="2022-12-13T00:00:00"/>
        <d v="2022-08-16T00:00:00"/>
        <d v="2022-05-17T00:00:00"/>
        <d v="2021-12-14T00:00:00"/>
        <d v="2021-10-05T00:00:00"/>
        <d v="2021-08-17T00:00:00"/>
        <d v="2021-05-04T00:00:00"/>
        <d v="2021-01-26T00:00:00"/>
        <d v="2020-12-15T00:00:00"/>
        <d v="2020-12-02T00:00:00"/>
        <d v="2020-12-01T00:00:00"/>
        <d v="2020-08-18T00:00:00"/>
        <d v="2020-06-16T00:00:00"/>
        <d v="2020-03-26T00:00:00"/>
        <d v="2020-01-07T00:00:00"/>
        <d v="2019-08-20T00:00:00"/>
        <d v="2019-07-16T00:00:00"/>
        <d v="2019-05-07T00:00:00"/>
        <d v="2018-12-18T00:00:00"/>
        <d v="2018-08-21T00:00:00"/>
        <d v="2018-05-01T00:00:00"/>
        <d v="2017-12-12T00:00:00"/>
        <d v="2017-08-15T00:00:00"/>
        <d v="2017-05-02T00:00:00"/>
        <d v="2016-12-13T00:00:00"/>
        <d v="2016-08-16T00:00:00"/>
        <d v="2016-06-07T00:00:00"/>
        <d v="2016-04-05T00:00:00"/>
        <d v="2015-12-15T00:00:00"/>
        <d v="2015-08-18T00:00:00"/>
        <d v="2015-06-02T00:00:00"/>
        <d v="2015-04-21T00:00:00"/>
        <d v="2014-12-16T00:00:00"/>
        <d v="2014-08-19T00:00:00"/>
        <d v="2014-07-01T00:00:00"/>
        <d v="2014-06-03T00:00:00"/>
        <d v="2014-03-04T00:00:00"/>
        <d v="2013-09-17T00:00:00"/>
        <d v="2013-07-01T00:00:00"/>
        <d v="2013-05-21T00:00:00"/>
        <d v="2013-01-29T00:00:00"/>
        <d v="2012-08-07T00:00:00"/>
        <d v="2012-07-01T00:00:00"/>
        <d v="2012-06-05T00:00:00"/>
        <d v="2012-05-01T00:00:00"/>
        <d v="2012-02-07T00:00:00"/>
        <d v="2011-08-09T00:00:00"/>
        <d v="2011-02-01T00:00:00"/>
        <d v="2010-07-13T00:00:00"/>
        <d v="2010-04-20T00:00:00"/>
        <d v="2010-01-05T00:00:00"/>
        <d v="2009-11-17T00:00:00"/>
        <d v="2009-08-25T00:00:00"/>
        <d v="2009-07-01T00:00:00"/>
        <d v="2009-06-02T00:00:00"/>
        <d v="2009-05-19T00:00:00"/>
        <d v="2008-10-21T00:00:00"/>
        <d v="2008-04-15T00:00:00"/>
        <d v="2008-02-05T00:00:00"/>
        <d v="2007-05-01T00:00:00"/>
        <d v="2007-02-06T00:00:00"/>
        <d v="2005-12-06T00:00:00"/>
      </sharedItems>
    </cacheField>
    <cacheField name="Auth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n v="1"/>
    <x v="0"/>
    <x v="0"/>
    <m/>
    <m/>
    <m/>
    <s v="TABLE OF CONTENTS"/>
    <s v="N/A"/>
  </r>
  <r>
    <n v="2"/>
    <x v="1"/>
    <x v="1"/>
    <m/>
    <m/>
    <m/>
    <s v="CHAPTER 1.00:  DISTRICT PHILOSOPHY"/>
    <s v="N/A"/>
  </r>
  <r>
    <n v="3"/>
    <x v="1"/>
    <x v="2"/>
    <m/>
    <m/>
    <s v="ORIGINAL"/>
    <s v="District’s Mission Statement"/>
    <s v="Pre-12/06/05"/>
  </r>
  <r>
    <n v="4"/>
    <x v="2"/>
    <x v="1"/>
    <m/>
    <m/>
    <m/>
    <s v="CHAPTER 2.00:  SCHOOL BOARD GOVERNANCE AND ORGANIZATION"/>
    <s v="N/A"/>
  </r>
  <r>
    <n v="5"/>
    <x v="2"/>
    <x v="3"/>
    <s v="*"/>
    <m/>
    <s v="ORIGINAL"/>
    <s v="Scope of the School District"/>
    <s v="Pre-12/06/05"/>
  </r>
  <r>
    <n v="6"/>
    <x v="2"/>
    <x v="4"/>
    <m/>
    <m/>
    <s v="ORIGINAL"/>
    <s v="Orientation of Board Members"/>
    <s v="Pre-12/06/05"/>
  </r>
  <r>
    <n v="7"/>
    <x v="2"/>
    <x v="5"/>
    <s v="*"/>
    <m/>
    <s v="ORIGINAL"/>
    <s v="Responsibilities and Authority of the Board"/>
    <s v="Pre-12/06/05"/>
  </r>
  <r>
    <n v="8"/>
    <x v="2"/>
    <x v="6"/>
    <m/>
    <m/>
    <s v="ORIGINAL"/>
    <s v="Organization and Officers of the Board"/>
    <s v="Pre-12/06/05"/>
  </r>
  <r>
    <n v="9"/>
    <x v="2"/>
    <x v="7"/>
    <s v="*"/>
    <m/>
    <s v="ORIGINAL"/>
    <s v="Board Meetings"/>
    <s v="Pre-12/06/05"/>
  </r>
  <r>
    <n v="10"/>
    <x v="2"/>
    <x v="8"/>
    <m/>
    <m/>
    <s v="NEW"/>
    <s v="Emergency Policy Relating to School Board Meetings"/>
    <d v="2020-03-26T00:00:00"/>
  </r>
  <r>
    <n v="11"/>
    <x v="2"/>
    <x v="9"/>
    <s v="*"/>
    <m/>
    <s v="ORIGINAL"/>
    <s v="School Board Rules"/>
    <s v="Pre-12/06/05"/>
  </r>
  <r>
    <n v="12"/>
    <x v="2"/>
    <x v="10"/>
    <m/>
    <m/>
    <s v="ORIGINAL"/>
    <s v="Collective Bargaining Agreements"/>
    <s v="Pre-12/06/05"/>
  </r>
  <r>
    <n v="13"/>
    <x v="2"/>
    <x v="11"/>
    <m/>
    <s v="+"/>
    <s v="ORIGINAL"/>
    <s v="School Board Adopted Plans"/>
    <d v="2004-12-06T00:00:00"/>
  </r>
  <r>
    <n v="14"/>
    <x v="2"/>
    <x v="12"/>
    <m/>
    <s v="+"/>
    <s v="NEW"/>
    <s v="Strategic Planning"/>
    <d v="2012-06-05T00:00:00"/>
  </r>
  <r>
    <n v="15"/>
    <x v="2"/>
    <x v="13"/>
    <s v="*"/>
    <s v="+"/>
    <s v="ORIGINAL"/>
    <s v="School Improvement and Education Accountability"/>
    <d v="2004-12-06T00:00:00"/>
  </r>
  <r>
    <n v="16"/>
    <x v="2"/>
    <x v="14"/>
    <s v="*"/>
    <m/>
    <s v="ORIGINAL"/>
    <s v="Family and School Partnership for Student Achievement"/>
    <s v="Pre-12/06/05"/>
  </r>
  <r>
    <n v="17"/>
    <x v="2"/>
    <x v="15"/>
    <s v="*"/>
    <s v="+"/>
    <s v="NEW"/>
    <s v=" Student Welfare Complaint Resolution"/>
    <d v="2022-12-13T00:00:00"/>
  </r>
  <r>
    <n v="18"/>
    <x v="2"/>
    <x v="16"/>
    <s v="*"/>
    <s v="+"/>
    <s v="NEW"/>
    <s v=" Student Welfare Complaint Resolution – Charter Schools"/>
    <d v="2022-12-13T00:00:00"/>
  </r>
  <r>
    <n v="19"/>
    <x v="2"/>
    <x v="17"/>
    <m/>
    <m/>
    <s v="ORIGINAL"/>
    <s v="Special Committees of the School Board"/>
    <s v="Pre-12/06/05"/>
  </r>
  <r>
    <n v="20"/>
    <x v="2"/>
    <x v="18"/>
    <m/>
    <m/>
    <s v="ORIGINAL"/>
    <s v="Schedule for Legal Advertisements"/>
    <s v="Pre-12/06/05"/>
  </r>
  <r>
    <n v="21"/>
    <x v="2"/>
    <x v="19"/>
    <m/>
    <m/>
    <s v="NEW"/>
    <s v="Audit Committee"/>
    <d v="2007-05-01T00:00:00"/>
  </r>
  <r>
    <n v="22"/>
    <x v="2"/>
    <x v="20"/>
    <s v="*"/>
    <s v="+"/>
    <s v="ORIGINAL"/>
    <s v="School Advisory Councils"/>
    <d v="2004-12-06T00:00:00"/>
  </r>
  <r>
    <n v="23"/>
    <x v="2"/>
    <x v="21"/>
    <m/>
    <m/>
    <s v="ORIGINAL"/>
    <s v="Legal Counsel - Board"/>
    <s v="Pre-12/06/05"/>
  </r>
  <r>
    <n v="24"/>
    <x v="2"/>
    <x v="22"/>
    <m/>
    <m/>
    <s v="ORIGINAL"/>
    <s v="Legal Counsel - Superintendent"/>
    <s v="Pre-12/06/05"/>
  </r>
  <r>
    <n v="25"/>
    <x v="2"/>
    <x v="23"/>
    <m/>
    <m/>
    <s v="ORIGINAL"/>
    <s v="Legal Services for Employees"/>
    <s v="Pre-12/06/05"/>
  </r>
  <r>
    <n v="26"/>
    <x v="2"/>
    <x v="24"/>
    <m/>
    <m/>
    <s v="NEW"/>
    <s v="Electronic Records and Electronic Signatures"/>
    <d v="2015-08-18T00:00:00"/>
  </r>
  <r>
    <n v="27"/>
    <x v="2"/>
    <x v="25"/>
    <m/>
    <m/>
    <s v="ORIGINAL"/>
    <s v="Participation in Activities"/>
    <s v="Pre-12/06/05"/>
  </r>
  <r>
    <n v="28"/>
    <x v="2"/>
    <x v="26"/>
    <s v="*"/>
    <s v="+"/>
    <s v="ORIGINAL"/>
    <s v="Prohibiting Discrimination, Including Sexual and other Forms of Harassment"/>
    <s v="Pre-12/06/05"/>
  </r>
  <r>
    <n v="29"/>
    <x v="2"/>
    <x v="27"/>
    <m/>
    <m/>
    <s v="ORIGINAL"/>
    <s v="Reporting Child Abuse, Abandonment, or Neglect"/>
    <s v="Pre-12/06/05"/>
  </r>
  <r>
    <n v="30"/>
    <x v="2"/>
    <x v="28"/>
    <m/>
    <m/>
    <s v="ORIGINAL"/>
    <s v="Tobacco Use in District Facilities"/>
    <s v="Pre-12/06/05"/>
  </r>
  <r>
    <n v="31"/>
    <x v="2"/>
    <x v="29"/>
    <s v="*"/>
    <s v="+"/>
    <s v="NEW"/>
    <s v="Wellness Program"/>
    <d v="2005-12-06T00:00:00"/>
  </r>
  <r>
    <n v="32"/>
    <x v="3"/>
    <x v="1"/>
    <m/>
    <m/>
    <m/>
    <s v="CHAPTER 3.00:  SCHOOL ADMINISTRATION"/>
    <s v="N/A"/>
  </r>
  <r>
    <n v="33"/>
    <x v="3"/>
    <x v="30"/>
    <s v="*"/>
    <s v="+"/>
    <s v="ORIGINAL"/>
    <s v="Administrative Organization"/>
    <s v="Pre-12/06/05"/>
  </r>
  <r>
    <n v="34"/>
    <x v="3"/>
    <x v="31"/>
    <s v="*"/>
    <s v="+"/>
    <s v="ORIGINAL"/>
    <s v="School Based Management"/>
    <s v="Pre-12/06/05"/>
  </r>
  <r>
    <n v="35"/>
    <x v="3"/>
    <x v="32"/>
    <s v="*"/>
    <s v="+"/>
    <s v="NEW"/>
    <s v="Suicide Prevention"/>
    <d v="2020-06-16T00:00:00"/>
  </r>
  <r>
    <n v="36"/>
    <x v="3"/>
    <x v="33"/>
    <m/>
    <m/>
    <s v="NEW"/>
    <s v="Recording of Parent-Employee Meetings"/>
    <d v="2022-05-17T00:00:00"/>
  </r>
  <r>
    <n v="37"/>
    <x v="3"/>
    <x v="34"/>
    <m/>
    <s v="+"/>
    <s v="ORIGINAL"/>
    <s v="School Calendar"/>
    <s v="Pre-12/06/05"/>
  </r>
  <r>
    <n v="38"/>
    <x v="3"/>
    <x v="35"/>
    <m/>
    <m/>
    <s v="ORIGINAL"/>
    <s v="Responsibilities of Superintendent"/>
    <d v="2004-12-06T00:00:00"/>
  </r>
  <r>
    <n v="39"/>
    <x v="3"/>
    <x v="36"/>
    <m/>
    <m/>
    <s v="ORIGINAL"/>
    <s v="Directives, Procedures, and Administrative Manuals"/>
    <s v="Pre-12/06/05"/>
  </r>
  <r>
    <n v="40"/>
    <x v="3"/>
    <x v="37"/>
    <s v="*"/>
    <m/>
    <s v="ORIGINAL"/>
    <s v="Opening and Closing of Schools"/>
    <s v="Pre-12/06/05"/>
  </r>
  <r>
    <n v="41"/>
    <x v="3"/>
    <x v="38"/>
    <m/>
    <m/>
    <s v="ORIGINAL"/>
    <s v="Emergencies"/>
    <s v="Pre-12/06/05"/>
  </r>
  <r>
    <n v="42"/>
    <x v="3"/>
    <x v="39"/>
    <m/>
    <s v="+"/>
    <s v="NEW"/>
    <s v="Automatic External Defibrillators"/>
    <d v="2007-02-06T00:00:00"/>
  </r>
  <r>
    <n v="43"/>
    <x v="3"/>
    <x v="40"/>
    <m/>
    <m/>
    <s v="ORIGINAL"/>
    <s v="Responsibilities of Principals"/>
    <s v="Pre-12/06/05"/>
  </r>
  <r>
    <n v="44"/>
    <x v="3"/>
    <x v="41"/>
    <s v="*"/>
    <s v="+"/>
    <s v="ORIGINAL"/>
    <s v="Safe and Secure Schools"/>
    <s v="Pre-12/06/05"/>
  </r>
  <r>
    <n v="45"/>
    <x v="3"/>
    <x v="42"/>
    <m/>
    <m/>
    <s v="ORIGINAL"/>
    <s v="Safety on School Grounds"/>
    <s v="Pre-12/06/05"/>
  </r>
  <r>
    <n v="46"/>
    <x v="3"/>
    <x v="43"/>
    <s v="*"/>
    <s v="+"/>
    <s v="NEW"/>
    <s v="Safe-School Officers"/>
    <d v="2021-10-05T00:00:00"/>
  </r>
  <r>
    <n v="47"/>
    <x v="3"/>
    <x v="44"/>
    <m/>
    <m/>
    <s v="ORIGINAL"/>
    <s v="Disruptions at School Board Functions"/>
    <s v="Pre-12/06/05"/>
  </r>
  <r>
    <n v="48"/>
    <x v="3"/>
    <x v="45"/>
    <m/>
    <m/>
    <s v="ORIGINAL"/>
    <s v="Nonstudent Possession of Alcoholic Beverages, Mood-Modifying or Controlled Substances on School Board Property"/>
    <s v="Pre-12/06/05"/>
  </r>
  <r>
    <n v="49"/>
    <x v="3"/>
    <x v="46"/>
    <m/>
    <s v="+"/>
    <s v="NEW"/>
    <s v="Domestic Security"/>
    <d v="2007-02-06T00:00:00"/>
  </r>
  <r>
    <n v="50"/>
    <x v="3"/>
    <x v="47"/>
    <m/>
    <s v="+"/>
    <s v="NEW"/>
    <s v="Service Animals"/>
    <d v="2011-08-09T00:00:00"/>
  </r>
  <r>
    <n v="51"/>
    <x v="3"/>
    <x v="48"/>
    <m/>
    <m/>
    <s v="ORIGINAL"/>
    <s v="Public Information and Inspection of Records"/>
    <s v="Pre-12/06/05"/>
  </r>
  <r>
    <n v="52"/>
    <x v="3"/>
    <x v="49"/>
    <m/>
    <m/>
    <s v="ORIGINAL"/>
    <s v="Copying of Public Records"/>
    <s v="Pre-12/06/05"/>
  </r>
  <r>
    <n v="53"/>
    <x v="3"/>
    <x v="50"/>
    <m/>
    <m/>
    <s v="ORIGINAL"/>
    <s v="Copyrighted Materials"/>
    <d v="2004-12-06T00:00:00"/>
  </r>
  <r>
    <n v="54"/>
    <x v="3"/>
    <x v="51"/>
    <s v="*"/>
    <m/>
    <s v="NEW"/>
    <s v="Moment of Silence"/>
    <d v="2021-12-14T00:00:00"/>
  </r>
  <r>
    <n v="55"/>
    <x v="3"/>
    <x v="52"/>
    <m/>
    <m/>
    <s v="ORIGINAL"/>
    <s v="Flag Display and Pledge"/>
    <s v="Pre-12/06/05"/>
  </r>
  <r>
    <n v="56"/>
    <x v="3"/>
    <x v="53"/>
    <s v="*"/>
    <s v="+"/>
    <s v="NEW"/>
    <s v="State Motto Display"/>
    <d v="2018-08-21T00:00:00"/>
  </r>
  <r>
    <n v="57"/>
    <x v="3"/>
    <x v="54"/>
    <s v="*"/>
    <s v="+"/>
    <s v="NEW"/>
    <s v="Religious Expression in Public Schools"/>
    <d v="2018-12-18T00:00:00"/>
  </r>
  <r>
    <n v="58"/>
    <x v="3"/>
    <x v="55"/>
    <m/>
    <s v="+"/>
    <s v="NEW"/>
    <s v="Background Screening for Contractors"/>
    <d v="2005-12-06T00:00:00"/>
  </r>
  <r>
    <n v="59"/>
    <x v="3"/>
    <x v="56"/>
    <m/>
    <m/>
    <s v="ORIGINAL"/>
    <s v="Agents, Solicitors and Salespersons"/>
    <s v="Pre-12/06/05"/>
  </r>
  <r>
    <n v="60"/>
    <x v="3"/>
    <x v="57"/>
    <m/>
    <m/>
    <s v="ORIGINAL"/>
    <s v="School Volunteers"/>
    <s v="Pre-12/06/05"/>
  </r>
  <r>
    <n v="61"/>
    <x v="3"/>
    <x v="58"/>
    <m/>
    <m/>
    <s v="ORIGINAL"/>
    <s v="Charter Schools"/>
    <d v="2004-12-06T00:00:00"/>
  </r>
  <r>
    <n v="62"/>
    <x v="4"/>
    <x v="1"/>
    <m/>
    <m/>
    <m/>
    <s v="CHAPTER 4.00:  CURRICULUM AND INSTRUCTION"/>
    <s v="N/A"/>
  </r>
  <r>
    <n v="63"/>
    <x v="4"/>
    <x v="59"/>
    <s v="*"/>
    <s v="+"/>
    <s v="ORIGINAL"/>
    <s v="The Curriculum"/>
    <s v="Pre-12/06/05"/>
  </r>
  <r>
    <n v="64"/>
    <x v="4"/>
    <x v="60"/>
    <s v="*"/>
    <s v="+"/>
    <s v="ORIGINAL"/>
    <s v="Student Progression Plan"/>
    <s v="Pre-12/06/05"/>
  </r>
  <r>
    <n v="65"/>
    <x v="4"/>
    <x v="61"/>
    <m/>
    <s v="+"/>
    <s v="NEW"/>
    <s v="Academic Acceleration"/>
    <d v="2013-01-29T00:00:00"/>
  </r>
  <r>
    <n v="66"/>
    <x v="4"/>
    <x v="62"/>
    <s v="*"/>
    <s v="+"/>
    <s v="NEW"/>
    <s v="Early High School Graduation"/>
    <d v="2013-01-29T00:00:00"/>
  </r>
  <r>
    <n v="67"/>
    <x v="4"/>
    <x v="63"/>
    <m/>
    <s v="+"/>
    <s v="ORIGINAL"/>
    <s v="Exceptional Student Education"/>
    <s v="Pre-12/06/05"/>
  </r>
  <r>
    <n v="68"/>
    <x v="4"/>
    <x v="64"/>
    <m/>
    <s v="+"/>
    <s v="ORIGINAL"/>
    <s v="Dropout Prevention Program"/>
    <s v="Pre-12/06/05"/>
  </r>
  <r>
    <n v="69"/>
    <x v="4"/>
    <x v="65"/>
    <s v="*"/>
    <s v="+"/>
    <s v="ORIGINAL"/>
    <s v="Adult Education"/>
    <s v="Pre-12/06/05"/>
  </r>
  <r>
    <n v="70"/>
    <x v="4"/>
    <x v="66"/>
    <s v="*"/>
    <s v="+"/>
    <s v="NEW"/>
    <s v="Tuition and Fees for Post-Secondary Education"/>
    <d v="2012-02-07T00:00:00"/>
  </r>
  <r>
    <n v="71"/>
    <x v="4"/>
    <x v="67"/>
    <s v="*"/>
    <s v="+"/>
    <s v="NEW"/>
    <s v="Physical Education"/>
    <d v="2007-02-06T00:00:00"/>
  </r>
  <r>
    <n v="72"/>
    <x v="4"/>
    <x v="68"/>
    <m/>
    <m/>
    <s v="NEW"/>
    <s v="Academic and Career Planning"/>
    <d v="2008-02-05T00:00:00"/>
  </r>
  <r>
    <n v="73"/>
    <x v="4"/>
    <x v="69"/>
    <m/>
    <m/>
    <s v="ORIGINAL"/>
    <s v="Instructional Supplies/Donations"/>
    <s v="Pre-12/06/05"/>
  </r>
  <r>
    <n v="74"/>
    <x v="4"/>
    <x v="70"/>
    <s v="*"/>
    <s v="+"/>
    <s v="ORIGINAL"/>
    <s v="Distribution and Use of Funds for Instructional Materials"/>
    <s v="Pre-12/06/05"/>
  </r>
  <r>
    <n v="75"/>
    <x v="4"/>
    <x v="71"/>
    <s v="*"/>
    <s v="+"/>
    <s v="ORIGINAL"/>
    <s v="Selection and Management of Instructional Materials"/>
    <s v="Pre-12/06/05"/>
  </r>
  <r>
    <n v="76"/>
    <x v="4"/>
    <x v="72"/>
    <m/>
    <s v="+"/>
    <s v="ORIGINAL"/>
    <s v="Educational Media Materials Selection"/>
    <s v="Pre-12/06/05"/>
  </r>
  <r>
    <n v="77"/>
    <x v="4"/>
    <x v="73"/>
    <m/>
    <s v="+"/>
    <s v="ORIGINAL"/>
    <s v="Challenged Materials"/>
    <s v="Pre-12/06/05"/>
  </r>
  <r>
    <n v="78"/>
    <x v="4"/>
    <x v="74"/>
    <m/>
    <s v="+"/>
    <s v="ORIGINAL"/>
    <s v="Extracurricular Program"/>
    <s v="Pre-12/06/05"/>
  </r>
  <r>
    <n v="79"/>
    <x v="4"/>
    <x v="75"/>
    <m/>
    <m/>
    <s v="ORIGINAL"/>
    <s v="Public Appearance of School Groups"/>
    <s v="Pre-12/06/05"/>
  </r>
  <r>
    <n v="80"/>
    <x v="4"/>
    <x v="76"/>
    <m/>
    <s v="+"/>
    <s v="ORIGINAL"/>
    <s v="Field Trips"/>
    <s v="Pre-12/06/05"/>
  </r>
  <r>
    <n v="81"/>
    <x v="4"/>
    <x v="77"/>
    <m/>
    <m/>
    <s v="ORIGINAL"/>
    <s v="School Functions"/>
    <s v="Pre-12/06/05"/>
  </r>
  <r>
    <n v="82"/>
    <x v="4"/>
    <x v="78"/>
    <m/>
    <s v="+"/>
    <s v="ORIGINAL"/>
    <s v="Speaker Guidelines"/>
    <s v="Pre-12/06/05"/>
  </r>
  <r>
    <n v="83"/>
    <x v="4"/>
    <x v="79"/>
    <m/>
    <m/>
    <s v="ORIGINAL"/>
    <s v="Student Clubs and Organizations"/>
    <s v="Pre-12/06/05"/>
  </r>
  <r>
    <n v="84"/>
    <x v="4"/>
    <x v="80"/>
    <m/>
    <s v="+"/>
    <s v="ORIGINAL"/>
    <s v="District and State-wide Assessment Program"/>
    <s v="Pre-12/06/05"/>
  </r>
  <r>
    <n v="85"/>
    <x v="4"/>
    <x v="81"/>
    <m/>
    <s v="+"/>
    <s v="ORIGINAL"/>
    <s v="Security of Tests"/>
    <d v="2015-04-21T00:00:00"/>
  </r>
  <r>
    <n v="86"/>
    <x v="4"/>
    <x v="82"/>
    <m/>
    <m/>
    <s v="ORIGINAL"/>
    <s v="Home Education Program"/>
    <s v="Pre-12/06/05"/>
  </r>
  <r>
    <n v="87"/>
    <x v="4"/>
    <x v="83"/>
    <m/>
    <m/>
    <s v="ORIGINAL"/>
    <s v="Participation of Home Schooled Students in Extracurricular Activities"/>
    <s v="Pre-12/06/05"/>
  </r>
  <r>
    <n v="88"/>
    <x v="5"/>
    <x v="1"/>
    <m/>
    <m/>
    <m/>
    <s v="CHAPTER 5.00:  STUDENTS"/>
    <s v="N/A"/>
  </r>
  <r>
    <n v="89"/>
    <x v="5"/>
    <x v="84"/>
    <m/>
    <s v="+"/>
    <s v="ORIGINAL"/>
    <s v="Requirements for Original Entry"/>
    <d v="2004-12-06T00:00:00"/>
  </r>
  <r>
    <n v="90"/>
    <x v="5"/>
    <x v="85"/>
    <m/>
    <m/>
    <s v="ORIGINAL"/>
    <s v="Admission to Prekindergarten"/>
    <s v="Pre-12/06/05"/>
  </r>
  <r>
    <n v="91"/>
    <x v="5"/>
    <x v="86"/>
    <m/>
    <m/>
    <s v="ORIGINAL"/>
    <s v="Admission to Kindergarten"/>
    <s v="Pre-12/06/05"/>
  </r>
  <r>
    <n v="92"/>
    <x v="5"/>
    <x v="87"/>
    <m/>
    <s v="+"/>
    <s v="ORIGINAL"/>
    <s v="Admission to First Grade"/>
    <s v="Pre-12/06/05"/>
  </r>
  <r>
    <n v="93"/>
    <x v="5"/>
    <x v="88"/>
    <s v="*"/>
    <m/>
    <s v="NEW"/>
    <s v="Homeless Students"/>
    <d v="2005-12-06T00:00:00"/>
  </r>
  <r>
    <n v="94"/>
    <x v="5"/>
    <x v="89"/>
    <s v="*"/>
    <m/>
    <s v="NEW"/>
    <s v="School Choice"/>
    <d v="2017-08-15T00:00:00"/>
  </r>
  <r>
    <n v="95"/>
    <x v="5"/>
    <x v="90"/>
    <s v="*"/>
    <m/>
    <s v="NEW"/>
    <s v="Postsecondary Enrollment Programs"/>
    <d v="2017-08-15T00:00:00"/>
  </r>
  <r>
    <n v="96"/>
    <x v="5"/>
    <x v="91"/>
    <s v="*"/>
    <s v="+"/>
    <s v="NEW"/>
    <s v="Educational Stability for Children in Foster Care"/>
    <d v="2017-08-15T00:00:00"/>
  </r>
  <r>
    <n v="97"/>
    <x v="5"/>
    <x v="92"/>
    <m/>
    <s v="+"/>
    <s v="NEW"/>
    <s v="Children of Military Families"/>
    <d v="2012-02-07T00:00:00"/>
  </r>
  <r>
    <n v="98"/>
    <x v="5"/>
    <x v="93"/>
    <m/>
    <s v="+"/>
    <s v="ORIGINAL"/>
    <s v="Student Assignment"/>
    <s v="Pre-12/06/05"/>
  </r>
  <r>
    <n v="99"/>
    <x v="5"/>
    <x v="94"/>
    <s v="*"/>
    <s v="+"/>
    <s v="NEW"/>
    <s v="Controlled Open Enrollment"/>
    <d v="2017-08-15T00:00:00"/>
  </r>
  <r>
    <n v="100"/>
    <x v="5"/>
    <x v="95"/>
    <m/>
    <s v="+"/>
    <s v="NEW"/>
    <s v="Classroom Transfer"/>
    <d v="2017-08-15T00:00:00"/>
  </r>
  <r>
    <n v="101"/>
    <x v="5"/>
    <x v="96"/>
    <m/>
    <s v="+"/>
    <s v="NEW"/>
    <s v="Foreign Exchange Students"/>
    <d v="2012-02-07T00:00:00"/>
  </r>
  <r>
    <n v="102"/>
    <x v="5"/>
    <x v="97"/>
    <s v="*"/>
    <s v="+"/>
    <s v="ORIGINAL"/>
    <s v="Student Control"/>
    <s v="Pre-12/06/05"/>
  </r>
  <r>
    <n v="103"/>
    <x v="5"/>
    <x v="98"/>
    <s v="*"/>
    <s v="+"/>
    <s v="NEW"/>
    <s v="Student Dignity"/>
    <d v="2014-03-04T00:00:00"/>
  </r>
  <r>
    <n v="104"/>
    <x v="5"/>
    <x v="99"/>
    <m/>
    <s v="+"/>
    <s v="ORIGINAL"/>
    <s v="Student Detention, Search, and Seizure"/>
    <s v="Pre-12/06/05"/>
  </r>
  <r>
    <n v="105"/>
    <x v="5"/>
    <x v="100"/>
    <s v="*"/>
    <s v="+"/>
    <s v="ORIGINAL"/>
    <s v="Zero Tolerance for Crimes and Victimization"/>
    <d v="2004-12-06T00:00:00"/>
  </r>
  <r>
    <n v="106"/>
    <x v="5"/>
    <x v="101"/>
    <s v="*"/>
    <s v="+"/>
    <s v="NEW"/>
    <s v="Prohibiting Bullying and Harassment"/>
    <d v="2008-10-21T00:00:00"/>
  </r>
  <r>
    <n v="107"/>
    <x v="5"/>
    <x v="102"/>
    <s v="*"/>
    <m/>
    <s v="NEW"/>
    <s v="Dating Violence and Abuse"/>
    <d v="2011-02-01T00:00:00"/>
  </r>
  <r>
    <n v="108"/>
    <x v="5"/>
    <x v="103"/>
    <s v="*"/>
    <s v="+"/>
    <s v="NEW"/>
    <s v="Hazing"/>
    <d v="2015-06-02T00:00:00"/>
  </r>
  <r>
    <n v="109"/>
    <x v="5"/>
    <x v="104"/>
    <m/>
    <m/>
    <s v="ORIGINAL"/>
    <s v="Teacher Removal of Students from Classroom"/>
    <d v="2004-12-06T00:00:00"/>
  </r>
  <r>
    <n v="110"/>
    <x v="5"/>
    <x v="105"/>
    <m/>
    <s v="+"/>
    <s v="ORIGINAL"/>
    <s v="Expulsion or Alternative Placement of Students"/>
    <s v="Pre-12/06/05"/>
  </r>
  <r>
    <n v="111"/>
    <x v="5"/>
    <x v="106"/>
    <s v="*"/>
    <s v="+"/>
    <s v="NEW"/>
    <s v="Use of Time Out,  Seclusion and Physical Restraint for Students with Disabilities"/>
    <d v="2011-02-01T00:00:00"/>
  </r>
  <r>
    <n v="112"/>
    <x v="5"/>
    <x v="107"/>
    <m/>
    <m/>
    <s v="ORIGINAL"/>
    <s v="Granting Permission for Students to Leave the School Campus"/>
    <s v="Pre-12/06/05"/>
  </r>
  <r>
    <n v="113"/>
    <x v="5"/>
    <x v="108"/>
    <m/>
    <m/>
    <s v="ORIGINAL"/>
    <s v="Open Lunch at High Schools"/>
    <s v="Pre-12/06/05"/>
  </r>
  <r>
    <n v="114"/>
    <x v="5"/>
    <x v="109"/>
    <m/>
    <s v="+"/>
    <s v="NEW"/>
    <s v="Student Enrollment and Education Decisions"/>
    <d v="2011-02-01T00:00:00"/>
  </r>
  <r>
    <n v="115"/>
    <x v="5"/>
    <x v="110"/>
    <m/>
    <s v="+"/>
    <s v="ORIGINAL"/>
    <s v="Vehicle Use by Students"/>
    <s v="Pre-12/06/05"/>
  </r>
  <r>
    <n v="116"/>
    <x v="5"/>
    <x v="111"/>
    <s v="*"/>
    <s v="+"/>
    <s v="ORIGINAL"/>
    <s v="Student Attendance"/>
    <s v="Pre-12/06/05"/>
  </r>
  <r>
    <n v="117"/>
    <x v="5"/>
    <x v="112"/>
    <m/>
    <s v="+"/>
    <s v="ORIGINAL"/>
    <s v="Health Services Plan"/>
    <s v="Pre-12/06/05"/>
  </r>
  <r>
    <n v="118"/>
    <x v="5"/>
    <x v="113"/>
    <s v="*"/>
    <s v="+"/>
    <s v="NEW"/>
    <s v="Notification of Involuntary Examination"/>
    <d v="2016-04-05T00:00:00"/>
  </r>
  <r>
    <n v="119"/>
    <x v="5"/>
    <x v="114"/>
    <m/>
    <s v="+"/>
    <s v="ORIGINAL"/>
    <s v="Student Injuries"/>
    <s v="Pre-12/06/05"/>
  </r>
  <r>
    <n v="120"/>
    <x v="5"/>
    <x v="115"/>
    <m/>
    <s v="+"/>
    <s v="ORIGINAL"/>
    <s v="Student Illness"/>
    <s v="Pre-12/06/05"/>
  </r>
  <r>
    <n v="121"/>
    <x v="5"/>
    <x v="116"/>
    <s v="*"/>
    <s v="+"/>
    <s v="ORIGINAL"/>
    <s v="Administration of Medication During School Hours"/>
    <s v="Pre-12/06/05"/>
  </r>
  <r>
    <n v="122"/>
    <x v="5"/>
    <x v="117"/>
    <s v="*"/>
    <s v="+"/>
    <s v="NEW"/>
    <s v="Medical Marijuana"/>
    <d v="2018-12-18T00:00:00"/>
  </r>
  <r>
    <n v="123"/>
    <x v="5"/>
    <x v="118"/>
    <m/>
    <m/>
    <s v="ORIGINAL"/>
    <s v="HIV, AIDS, or Other Communicable Diseases, Bloodborne Pathogens, and Environmental Hazards"/>
    <s v="Pre-12/06/05"/>
  </r>
  <r>
    <n v="124"/>
    <x v="5"/>
    <x v="119"/>
    <m/>
    <s v="+"/>
    <s v="ORIGINAL"/>
    <s v="Student Records"/>
    <s v="Pre-12/06/05"/>
  </r>
  <r>
    <n v="125"/>
    <x v="5"/>
    <x v="120"/>
    <m/>
    <s v="+"/>
    <s v="ORIGINAL"/>
    <s v="Directory Information"/>
    <s v="Pre-12/06/05"/>
  </r>
  <r>
    <n v="126"/>
    <x v="5"/>
    <x v="121"/>
    <m/>
    <s v="+"/>
    <s v="ORIGINAL"/>
    <s v="Parental Access to Information"/>
    <s v="Pre-12/06/05"/>
  </r>
  <r>
    <n v="127"/>
    <x v="5"/>
    <x v="122"/>
    <m/>
    <m/>
    <s v="ORIGINAL"/>
    <s v="Legal Name of Student"/>
    <s v="Pre-12/06/05"/>
  </r>
  <r>
    <n v="128"/>
    <x v="5"/>
    <x v="123"/>
    <m/>
    <s v="+"/>
    <s v="ORIGINAL"/>
    <s v="Athletics"/>
    <s v="Pre-12/06/05"/>
  </r>
  <r>
    <n v="129"/>
    <x v="5"/>
    <x v="124"/>
    <m/>
    <s v="+"/>
    <s v="ORIGINAL"/>
    <s v="Random Drug and Alcohol Testing of Student Athletes"/>
    <s v="Pre-12/06/05"/>
  </r>
  <r>
    <n v="130"/>
    <x v="5"/>
    <x v="125"/>
    <m/>
    <m/>
    <s v="ORIGINAL"/>
    <s v="Crowd Control at Athletic Events"/>
    <s v="Pre-12/06/05"/>
  </r>
  <r>
    <n v="131"/>
    <x v="5"/>
    <x v="126"/>
    <m/>
    <s v="+"/>
    <s v="ORIGINAL"/>
    <s v="Out of Zone Transfer - Athletic Eligibility"/>
    <s v="Pre-12/06/05"/>
  </r>
  <r>
    <n v="132"/>
    <x v="5"/>
    <x v="127"/>
    <m/>
    <m/>
    <s v="REPEALED"/>
    <s v="Anabolic Steroid Testing for Student Athletes"/>
    <d v="2008-02-05T00:00:00"/>
  </r>
  <r>
    <n v="133"/>
    <x v="5"/>
    <x v="128"/>
    <s v="*"/>
    <s v="+"/>
    <s v="NEW"/>
    <s v="Exertional Heat Illness"/>
    <d v="2020-12-01T00:00:00"/>
  </r>
  <r>
    <n v="134"/>
    <x v="6"/>
    <x v="1"/>
    <m/>
    <m/>
    <m/>
    <s v="CHAPTER 6.00: HUMAN RESOURCES"/>
    <s v="N/A"/>
  </r>
  <r>
    <n v="135"/>
    <x v="6"/>
    <x v="129"/>
    <s v="*"/>
    <s v="+"/>
    <s v="ORIGINAL"/>
    <s v="Employment of Personnel"/>
    <s v="Pre-12/06/05"/>
  </r>
  <r>
    <n v="136"/>
    <x v="6"/>
    <x v="130"/>
    <m/>
    <m/>
    <s v="ORIGINAL"/>
    <s v="Affirmative Action"/>
    <s v="Pre-12/06/05"/>
  </r>
  <r>
    <n v="137"/>
    <x v="6"/>
    <x v="131"/>
    <m/>
    <m/>
    <s v="ORIGINAL"/>
    <s v="Employment Defined"/>
    <s v="Pre-12/06/05"/>
  </r>
  <r>
    <n v="138"/>
    <x v="6"/>
    <x v="132"/>
    <s v="*"/>
    <m/>
    <s v="ORIGINAL"/>
    <s v="Employee Defined"/>
    <s v="Pre-12/06/05"/>
  </r>
  <r>
    <n v="139"/>
    <x v="6"/>
    <x v="133"/>
    <m/>
    <m/>
    <s v="ORIGINAL"/>
    <s v="Nepotism"/>
    <s v="Pre-12/06/05"/>
  </r>
  <r>
    <n v="140"/>
    <x v="6"/>
    <x v="134"/>
    <m/>
    <m/>
    <s v="REPEALED"/>
    <s v="Special Rules Concerning School Board Members and the Superintendent Relating to Nepotism"/>
    <d v="2012-05-01T00:00:00"/>
  </r>
  <r>
    <n v="141"/>
    <x v="6"/>
    <x v="135"/>
    <s v="*"/>
    <m/>
    <s v="ORIGINAL"/>
    <s v="Year of Service Defined for Administrative and Instructional Personnel"/>
    <s v="Pre-12/06/05"/>
  </r>
  <r>
    <n v="142"/>
    <x v="6"/>
    <x v="136"/>
    <s v="*"/>
    <m/>
    <s v="ORIGINAL"/>
    <s v="The Instructional Staff"/>
    <s v="Pre-12/06/05"/>
  </r>
  <r>
    <n v="143"/>
    <x v="6"/>
    <x v="137"/>
    <s v="*"/>
    <m/>
    <s v="ORIGINAL"/>
    <s v="Employment of Athletic Coaches Who Are Not Full Time Employees of the School Board"/>
    <s v="Pre-12/06/05"/>
  </r>
  <r>
    <n v="144"/>
    <x v="6"/>
    <x v="138"/>
    <s v="*"/>
    <m/>
    <s v="ORIGINAL"/>
    <s v="Noncertificated Instructional Personnel"/>
    <s v="Pre-12/06/05"/>
  </r>
  <r>
    <n v="145"/>
    <x v="6"/>
    <x v="139"/>
    <s v="*"/>
    <s v="+"/>
    <s v="ORIGINAL"/>
    <s v="Employment of Nondegreed Vocational and Adult Instructional Personnel"/>
    <s v="Pre-12/06/05"/>
  </r>
  <r>
    <n v="146"/>
    <x v="6"/>
    <x v="140"/>
    <s v="*"/>
    <m/>
    <s v="ORIGINAL"/>
    <s v="Educational Paraprofessionals and Assistants"/>
    <s v="Pre-12/06/05"/>
  </r>
  <r>
    <n v="147"/>
    <x v="6"/>
    <x v="141"/>
    <s v="*"/>
    <s v="+"/>
    <s v="ORIGINAL"/>
    <s v="Substitute Teachers"/>
    <d v="2004-12-06T00:00:00"/>
  </r>
  <r>
    <n v="148"/>
    <x v="6"/>
    <x v="142"/>
    <m/>
    <s v="+"/>
    <s v="NEW"/>
    <s v="Assisting Teachers to Become Highly Qualified"/>
    <d v="2005-12-06T00:00:00"/>
  </r>
  <r>
    <n v="149"/>
    <x v="6"/>
    <x v="143"/>
    <s v="*"/>
    <m/>
    <s v="ORIGINAL"/>
    <s v="Appointment or Employment Requirements"/>
    <d v="2004-12-06T00:00:00"/>
  </r>
  <r>
    <n v="150"/>
    <x v="6"/>
    <x v="144"/>
    <m/>
    <m/>
    <s v="ORIGINAL"/>
    <s v="Physical Examinations"/>
    <s v="Pre-12/06/05"/>
  </r>
  <r>
    <n v="151"/>
    <x v="6"/>
    <x v="145"/>
    <s v="*"/>
    <m/>
    <s v="ORIGINAL"/>
    <s v="Employment of School Bus Drivers"/>
    <s v="Pre-12/06/05"/>
  </r>
  <r>
    <n v="152"/>
    <x v="6"/>
    <x v="146"/>
    <m/>
    <m/>
    <s v="NEW"/>
    <s v="Responsibilities of School Bus Operators"/>
    <d v="2008-02-05T00:00:00"/>
  </r>
  <r>
    <n v="153"/>
    <x v="6"/>
    <x v="147"/>
    <s v="*"/>
    <m/>
    <s v="ORIGINAL"/>
    <s v="Contracts: Instructional and Administrative Personnel"/>
    <d v="2004-12-06T00:00:00"/>
  </r>
  <r>
    <n v="154"/>
    <x v="6"/>
    <x v="148"/>
    <m/>
    <s v="+"/>
    <s v="ORIGINAL"/>
    <s v="Probationary Status for Professional Support Staff"/>
    <s v="Pre-12/06/05"/>
  </r>
  <r>
    <n v="155"/>
    <x v="6"/>
    <x v="149"/>
    <s v="*"/>
    <m/>
    <s v="ORIGINAL"/>
    <s v="Certification of Administrative and Instructional Personnel"/>
    <d v="2004-12-06T00:00:00"/>
  </r>
  <r>
    <n v="156"/>
    <x v="6"/>
    <x v="150"/>
    <s v="*"/>
    <s v="+"/>
    <s v="ORIGINAL"/>
    <s v="District Certificates"/>
    <d v="2004-12-06T00:00:00"/>
  </r>
  <r>
    <n v="157"/>
    <x v="6"/>
    <x v="151"/>
    <s v="*"/>
    <s v="+"/>
    <s v="NEW"/>
    <s v="Certification of Adjunct Educators"/>
    <d v="2005-12-06T00:00:00"/>
  </r>
  <r>
    <n v="158"/>
    <x v="6"/>
    <x v="152"/>
    <m/>
    <s v="+"/>
    <s v="ORIGINAL"/>
    <s v="Teaching Out-of-Field"/>
    <d v="2004-12-06T00:00:00"/>
  </r>
  <r>
    <n v="159"/>
    <x v="6"/>
    <x v="153"/>
    <s v="*"/>
    <m/>
    <s v="NEW"/>
    <s v="Professional Ethics"/>
    <d v="2008-10-21T00:00:00"/>
  </r>
  <r>
    <n v="160"/>
    <x v="6"/>
    <x v="154"/>
    <s v="*"/>
    <m/>
    <s v="NEW"/>
    <s v="Report of Misconduct"/>
    <d v="2008-10-21T00:00:00"/>
  </r>
  <r>
    <n v="161"/>
    <x v="6"/>
    <x v="155"/>
    <m/>
    <m/>
    <s v="ORIGINAL"/>
    <s v="Violation of Local, State, and/or Federal Laws"/>
    <d v="2004-12-06T00:00:00"/>
  </r>
  <r>
    <n v="162"/>
    <x v="6"/>
    <x v="156"/>
    <m/>
    <m/>
    <s v="ORIGINAL"/>
    <s v="Conflict of Interest in Purchasing"/>
    <s v="Pre-12/06/05"/>
  </r>
  <r>
    <n v="163"/>
    <x v="6"/>
    <x v="157"/>
    <s v="*"/>
    <m/>
    <s v="ORIGINAL"/>
    <s v="Records and Reports"/>
    <s v="Pre-12/06/05"/>
  </r>
  <r>
    <n v="164"/>
    <x v="6"/>
    <x v="158"/>
    <m/>
    <s v="+"/>
    <s v="ORIGINAL"/>
    <s v="Telephone Calls, Electronic Communications, and Facsimiles"/>
    <s v="Pre-12/06/05"/>
  </r>
  <r>
    <n v="165"/>
    <x v="6"/>
    <x v="159"/>
    <m/>
    <s v="+"/>
    <s v="ORIGINAL"/>
    <s v="Employee Use of Cellular Telephones"/>
    <d v="2004-12-06T00:00:00"/>
  </r>
  <r>
    <n v="166"/>
    <x v="6"/>
    <x v="160"/>
    <m/>
    <s v="+"/>
    <s v="ORIGINAL"/>
    <s v="Alcohol and Drug-free Workplace"/>
    <d v="2004-12-06T00:00:00"/>
  </r>
  <r>
    <n v="167"/>
    <x v="6"/>
    <x v="161"/>
    <m/>
    <m/>
    <s v="ORIGINAL"/>
    <s v="Political Activities of Employees"/>
    <s v="Pre-12/06/05"/>
  </r>
  <r>
    <n v="168"/>
    <x v="6"/>
    <x v="162"/>
    <s v="*"/>
    <s v="+"/>
    <s v="ORIGINAL"/>
    <s v="Grievance Procedure for Personnel"/>
    <s v="Pre-12/06/05"/>
  </r>
  <r>
    <n v="169"/>
    <x v="6"/>
    <x v="163"/>
    <m/>
    <m/>
    <s v="ORIGINAL"/>
    <s v="Complaints Against Employees"/>
    <s v="Pre-12/06/05"/>
  </r>
  <r>
    <n v="170"/>
    <x v="6"/>
    <x v="164"/>
    <m/>
    <s v="+"/>
    <s v="NEW"/>
    <s v="Confidentiality of Internal Investigations"/>
    <d v="2012-08-06T00:00:00"/>
  </r>
  <r>
    <n v="171"/>
    <x v="6"/>
    <x v="165"/>
    <m/>
    <m/>
    <s v="ORIGINAL"/>
    <s v="Suspension and Dismissal"/>
    <d v="2004-12-06T00:00:00"/>
  </r>
  <r>
    <n v="172"/>
    <x v="6"/>
    <x v="166"/>
    <m/>
    <m/>
    <s v="ORIGINAL"/>
    <s v="Suspension with Partial or No Pay"/>
    <d v="2004-12-06T00:00:00"/>
  </r>
  <r>
    <n v="173"/>
    <x v="6"/>
    <x v="167"/>
    <m/>
    <m/>
    <s v="ORIGINAL"/>
    <s v="Reporting Unlawful Acts"/>
    <s v="Pre-12/06/05"/>
  </r>
  <r>
    <n v="174"/>
    <x v="6"/>
    <x v="168"/>
    <m/>
    <s v="+"/>
    <s v="ORIGINAL"/>
    <s v="Zero Tolerance for Workplace Violence"/>
    <s v="Pre-12/06/05"/>
  </r>
  <r>
    <n v="175"/>
    <x v="6"/>
    <x v="169"/>
    <s v="*"/>
    <m/>
    <s v="NEW"/>
    <s v="Employee Relations - Civility"/>
    <d v="2008-04-15T00:00:00"/>
  </r>
  <r>
    <n v="176"/>
    <x v="6"/>
    <x v="170"/>
    <s v="*"/>
    <m/>
    <s v="ORIGINAL"/>
    <s v="Assessment of Employees"/>
    <s v="Pre-12/06/05"/>
  </r>
  <r>
    <n v="177"/>
    <x v="6"/>
    <x v="171"/>
    <s v="*"/>
    <s v="+"/>
    <s v="ORIGINAL"/>
    <s v="Leave of Absence"/>
    <s v="Pre-12/06/05"/>
  </r>
  <r>
    <n v="178"/>
    <x v="6"/>
    <x v="172"/>
    <s v="*"/>
    <m/>
    <s v="ORIGINAL"/>
    <s v="Leave Application"/>
    <s v="Pre-12/06/05"/>
  </r>
  <r>
    <n v="179"/>
    <x v="6"/>
    <x v="173"/>
    <s v="*"/>
    <m/>
    <s v="ORIGINAL"/>
    <s v="Approval of Leaves"/>
    <s v="Pre-12/06/05"/>
  </r>
  <r>
    <n v="180"/>
    <x v="6"/>
    <x v="174"/>
    <s v="*"/>
    <m/>
    <s v="ORIGINAL"/>
    <s v="Notification of Absence"/>
    <s v="Pre-12/06/05"/>
  </r>
  <r>
    <n v="181"/>
    <x v="6"/>
    <x v="175"/>
    <s v="*"/>
    <m/>
    <s v="ORIGINAL"/>
    <s v="Absence without Leave"/>
    <s v="Pre-12/06/05"/>
  </r>
  <r>
    <n v="182"/>
    <x v="6"/>
    <x v="176"/>
    <m/>
    <m/>
    <s v="ORIGINAL"/>
    <s v="Resignations"/>
    <s v="Pre-12/06/05"/>
  </r>
  <r>
    <n v="183"/>
    <x v="6"/>
    <x v="177"/>
    <s v="*"/>
    <m/>
    <s v="ORIGINAL"/>
    <s v="Effective Date for Leave, Suspension, or Termination"/>
    <s v="Pre-12/06/05"/>
  </r>
  <r>
    <n v="184"/>
    <x v="6"/>
    <x v="178"/>
    <m/>
    <m/>
    <s v="ORIGINAL"/>
    <s v="Deferred Retirement Option Program (DROP)"/>
    <s v="Pre-12/06/05"/>
  </r>
  <r>
    <n v="185"/>
    <x v="6"/>
    <x v="179"/>
    <s v="*"/>
    <m/>
    <s v="ORIGINAL"/>
    <s v="Vacation Leave"/>
    <s v="Pre-12/06/05"/>
  </r>
  <r>
    <n v="186"/>
    <x v="6"/>
    <x v="180"/>
    <s v="*"/>
    <m/>
    <s v="ORIGINAL"/>
    <s v="Family and Medical Leave"/>
    <s v="Pre-12/06/05"/>
  </r>
  <r>
    <n v="187"/>
    <x v="6"/>
    <x v="181"/>
    <m/>
    <s v="+"/>
    <s v="ORIGINAL"/>
    <s v="Illness-or-Injury-in-Line-of-Duty Leave"/>
    <s v="Pre-12/06/05"/>
  </r>
  <r>
    <n v="188"/>
    <x v="6"/>
    <x v="182"/>
    <s v="*"/>
    <m/>
    <s v="ORIGINAL"/>
    <s v="Jury/Witness Duty"/>
    <s v="Pre-12/06/05"/>
  </r>
  <r>
    <n v="189"/>
    <x v="6"/>
    <x v="183"/>
    <s v="*"/>
    <m/>
    <s v="ORIGINAL"/>
    <s v="Military Leave"/>
    <d v="2004-12-06T00:00:00"/>
  </r>
  <r>
    <n v="190"/>
    <x v="6"/>
    <x v="184"/>
    <s v="*"/>
    <m/>
    <s v="ORIGINAL"/>
    <s v="Personal Leave"/>
    <s v="Pre-12/06/05"/>
  </r>
  <r>
    <n v="191"/>
    <x v="6"/>
    <x v="185"/>
    <s v="*"/>
    <m/>
    <s v="ORIGINAL"/>
    <s v="Professional Leave"/>
    <s v="Pre-12/06/05"/>
  </r>
  <r>
    <n v="192"/>
    <x v="6"/>
    <x v="186"/>
    <s v="*"/>
    <m/>
    <s v="ORIGINAL"/>
    <s v="Sabbatical Leave"/>
    <s v="Pre-12/06/05"/>
  </r>
  <r>
    <n v="193"/>
    <x v="6"/>
    <x v="187"/>
    <s v="*"/>
    <m/>
    <s v="ORIGINAL"/>
    <s v="Sick Leave"/>
    <d v="2004-12-06T00:00:00"/>
  </r>
  <r>
    <n v="194"/>
    <x v="6"/>
    <x v="188"/>
    <s v="*"/>
    <s v="+"/>
    <s v="ORIGINAL"/>
    <s v="Temporary Duty Elsewhere"/>
    <s v="Pre-12/06/05"/>
  </r>
  <r>
    <n v="195"/>
    <x v="6"/>
    <x v="189"/>
    <m/>
    <m/>
    <s v="ORIGINAL"/>
    <s v="Pallbearer"/>
    <s v="Pre-12/06/05"/>
  </r>
  <r>
    <n v="196"/>
    <x v="6"/>
    <x v="190"/>
    <m/>
    <m/>
    <s v="ORIGINAL"/>
    <s v="Charter School Leave"/>
    <s v="Pre-12/06/05"/>
  </r>
  <r>
    <n v="197"/>
    <x v="6"/>
    <x v="191"/>
    <m/>
    <m/>
    <s v="ORIGINAL"/>
    <s v="Natural Disaster Leave"/>
    <s v="Pre-12/06/05"/>
  </r>
  <r>
    <n v="198"/>
    <x v="6"/>
    <x v="192"/>
    <m/>
    <m/>
    <s v="ORIGINAL"/>
    <s v="Employee Volunteer Leave"/>
    <s v="Pre-12/06/05"/>
  </r>
  <r>
    <n v="199"/>
    <x v="6"/>
    <x v="193"/>
    <s v="*"/>
    <s v="+"/>
    <s v="ORIGINAL"/>
    <s v="OTETA Employee Drug and Alcohol Testing"/>
    <s v="Pre-12/06/05"/>
  </r>
  <r>
    <n v="200"/>
    <x v="6"/>
    <x v="194"/>
    <m/>
    <s v="+"/>
    <s v="ORIGINAL"/>
    <s v="HIV, AIDS, or Other Communicable Diseases, Bloodborne Pathogens, and Environmental Hazards"/>
    <s v="Pre-12/06/05"/>
  </r>
  <r>
    <n v="201"/>
    <x v="6"/>
    <x v="195"/>
    <m/>
    <s v="+"/>
    <s v="NEW"/>
    <s v="Nursing Mothers"/>
    <d v="2012-06-05T00:00:00"/>
  </r>
  <r>
    <n v="202"/>
    <x v="6"/>
    <x v="196"/>
    <m/>
    <s v="+"/>
    <s v="ORIGINAL"/>
    <s v="Staff Training"/>
    <s v="Pre-12/06/05"/>
  </r>
  <r>
    <n v="203"/>
    <x v="6"/>
    <x v="197"/>
    <m/>
    <m/>
    <s v="NEW"/>
    <s v="Whistleblower Protection"/>
    <d v="2007-02-06T00:00:00"/>
  </r>
  <r>
    <n v="204"/>
    <x v="6"/>
    <x v="198"/>
    <m/>
    <m/>
    <s v="ORIGINAL"/>
    <s v="Reimbursement for Damage to Personal Items"/>
    <s v="Pre-12/06/05"/>
  </r>
  <r>
    <n v="205"/>
    <x v="6"/>
    <x v="199"/>
    <s v="*"/>
    <m/>
    <s v="NEW"/>
    <s v="Prohibited Interaction with Students"/>
    <d v="2015-12-15T00:00:00"/>
  </r>
  <r>
    <n v="206"/>
    <x v="6"/>
    <x v="200"/>
    <m/>
    <m/>
    <s v="NEW"/>
    <s v="Name and Address of Employee"/>
    <d v="2005-12-06T00:00:00"/>
  </r>
  <r>
    <n v="207"/>
    <x v="6"/>
    <x v="201"/>
    <s v="*"/>
    <m/>
    <s v="NEW"/>
    <s v="Social Security Numbers"/>
    <d v="2008-04-15T00:00:00"/>
  </r>
  <r>
    <n v="208"/>
    <x v="6"/>
    <x v="202"/>
    <m/>
    <m/>
    <s v="ORIGINAL"/>
    <s v="Personnel Records"/>
    <s v="Pre-12/06/05"/>
  </r>
  <r>
    <n v="209"/>
    <x v="6"/>
    <x v="203"/>
    <s v="*"/>
    <m/>
    <s v="ORIGINAL"/>
    <s v="Salary Schedules"/>
    <s v="Pre-12/06/05"/>
  </r>
  <r>
    <n v="210"/>
    <x v="6"/>
    <x v="204"/>
    <m/>
    <m/>
    <s v="ORIGINAL"/>
    <s v="Sick Leave Bank"/>
    <s v="Pre-12/06/05"/>
  </r>
  <r>
    <n v="211"/>
    <x v="6"/>
    <x v="205"/>
    <m/>
    <m/>
    <s v="ORIGINAL"/>
    <s v="Terminal Sick Leave Pay Option"/>
    <d v="2004-12-06T00:00:00"/>
  </r>
  <r>
    <n v="212"/>
    <x v="6"/>
    <x v="206"/>
    <s v="*"/>
    <m/>
    <s v="ORIGINAL"/>
    <s v="Use of Sick Leave by Family Members"/>
    <s v="Pre-12/06/05"/>
  </r>
  <r>
    <n v="213"/>
    <x v="6"/>
    <x v="207"/>
    <m/>
    <m/>
    <s v="REPEALED"/>
    <s v="Annual Payment of Sick Leave"/>
    <d v="2007-02-06T00:00:00"/>
  </r>
  <r>
    <n v="214"/>
    <x v="6"/>
    <x v="208"/>
    <m/>
    <m/>
    <s v="ORIGINAL"/>
    <s v="Utilization of Sick Leave"/>
    <d v="2004-12-06T00:00:00"/>
  </r>
  <r>
    <n v="215"/>
    <x v="6"/>
    <x v="209"/>
    <m/>
    <m/>
    <s v="ORIGINAL"/>
    <s v="Terminal Annual (Vacation) Leave Pay"/>
    <d v="2004-12-06T00:00:00"/>
  </r>
  <r>
    <n v="216"/>
    <x v="6"/>
    <x v="210"/>
    <m/>
    <m/>
    <s v="ORIGINAL"/>
    <s v="Health Insurance Premiums"/>
    <s v="Pre-12/06/05"/>
  </r>
  <r>
    <n v="217"/>
    <x v="6"/>
    <x v="211"/>
    <m/>
    <s v="+"/>
    <s v="NEW"/>
    <s v="Domestic Partnership Benefits"/>
    <d v="2013-09-17T00:00:00"/>
  </r>
  <r>
    <n v="218"/>
    <x v="6"/>
    <x v="212"/>
    <m/>
    <s v="+"/>
    <s v="ORIGINAL"/>
    <s v="Transfers"/>
    <s v="Pre-12/06/05"/>
  </r>
  <r>
    <n v="219"/>
    <x v="6"/>
    <x v="213"/>
    <m/>
    <m/>
    <s v="ORIGINAL"/>
    <s v="Retirement Annuities Program"/>
    <s v="Pre-12/06/05"/>
  </r>
  <r>
    <n v="220"/>
    <x v="6"/>
    <x v="214"/>
    <m/>
    <m/>
    <s v="ORIGINAL"/>
    <s v="Reduction in Force"/>
    <s v="Pre-12/06/05"/>
  </r>
  <r>
    <n v="221"/>
    <x v="6"/>
    <x v="215"/>
    <m/>
    <m/>
    <s v="ORIGINAL"/>
    <s v="Gifts to Employees"/>
    <s v="Pre-12/06/05"/>
  </r>
  <r>
    <n v="222"/>
    <x v="6"/>
    <x v="216"/>
    <m/>
    <s v="+"/>
    <s v="NEW"/>
    <s v="Weapons"/>
    <d v="2014-12-16T00:00:00"/>
  </r>
  <r>
    <n v="223"/>
    <x v="7"/>
    <x v="1"/>
    <m/>
    <m/>
    <m/>
    <s v="CHAPTER 7.00:  BUSINESS SERVICES"/>
    <s v="N/A"/>
  </r>
  <r>
    <n v="224"/>
    <x v="7"/>
    <x v="217"/>
    <m/>
    <s v="+"/>
    <s v="ORIGINAL"/>
    <s v="School Budget System"/>
    <s v="Pre-12/06/05"/>
  </r>
  <r>
    <n v="225"/>
    <x v="7"/>
    <x v="218"/>
    <s v="*"/>
    <s v="+"/>
    <s v="ORIGINAL"/>
    <s v="Accounting and Control"/>
    <s v="Pre-12/06/05"/>
  </r>
  <r>
    <n v="226"/>
    <x v="7"/>
    <x v="219"/>
    <m/>
    <s v="+"/>
    <s v="NEW"/>
    <s v="Electronic Fund Transfers"/>
    <d v="2021-12-14T00:00:00"/>
  </r>
  <r>
    <n v="227"/>
    <x v="7"/>
    <x v="220"/>
    <m/>
    <s v="+"/>
    <s v="NEW"/>
    <s v="Grant Management"/>
    <d v="2016-04-05T00:00:00"/>
  </r>
  <r>
    <n v="228"/>
    <x v="7"/>
    <x v="221"/>
    <s v="*"/>
    <s v="+"/>
    <s v="ORIGINAL"/>
    <s v="Educational Enhancement Funds"/>
    <s v="Pre-12/06/05"/>
  </r>
  <r>
    <n v="229"/>
    <x v="7"/>
    <x v="222"/>
    <s v="*"/>
    <s v="+"/>
    <s v="ORIGINAL"/>
    <s v="Internal Funds"/>
    <s v="Pre-12/06/05"/>
  </r>
  <r>
    <n v="230"/>
    <x v="7"/>
    <x v="223"/>
    <s v="*"/>
    <s v="+"/>
    <s v="ORIGINAL"/>
    <s v="Petty Cash Funds/Change Funds"/>
    <s v="Pre-12/06/05"/>
  </r>
  <r>
    <n v="231"/>
    <x v="7"/>
    <x v="224"/>
    <m/>
    <m/>
    <s v="ORIGINAL"/>
    <s v="Hospitality Funds"/>
    <s v="Pre-12/06/05"/>
  </r>
  <r>
    <n v="232"/>
    <x v="7"/>
    <x v="225"/>
    <m/>
    <m/>
    <s v="ORIGINAL"/>
    <s v="Investment of Funds"/>
    <d v="2004-12-06T00:00:00"/>
  </r>
  <r>
    <n v="233"/>
    <x v="7"/>
    <x v="226"/>
    <m/>
    <m/>
    <s v="ORIGINAL"/>
    <s v="Indebtedness Created Against a School or the School Board"/>
    <s v="Pre-12/06/05"/>
  </r>
  <r>
    <n v="234"/>
    <x v="7"/>
    <x v="227"/>
    <s v="*"/>
    <m/>
    <s v="ORIGINAL"/>
    <s v="Bonded Personnel"/>
    <s v="Pre-12/06/05"/>
  </r>
  <r>
    <n v="235"/>
    <x v="7"/>
    <x v="228"/>
    <m/>
    <m/>
    <s v="ORIGINAL"/>
    <s v="Facsimile Signature"/>
    <s v="Pre-12/06/05"/>
  </r>
  <r>
    <n v="236"/>
    <x v="7"/>
    <x v="229"/>
    <m/>
    <m/>
    <s v="ORIGINAL"/>
    <s v="Fund-raising for School Projects and Activities"/>
    <s v="Pre-12/06/05"/>
  </r>
  <r>
    <n v="237"/>
    <x v="7"/>
    <x v="230"/>
    <m/>
    <m/>
    <s v="ORIGINAL"/>
    <s v="Payment of Vouchers/Invoices"/>
    <s v="Pre-12/06/05"/>
  </r>
  <r>
    <n v="238"/>
    <x v="7"/>
    <x v="231"/>
    <m/>
    <m/>
    <s v="ORIGINAL"/>
    <s v="Payroll Procedures"/>
    <s v="Pre-12/06/05"/>
  </r>
  <r>
    <n v="239"/>
    <x v="7"/>
    <x v="232"/>
    <s v="*"/>
    <s v="+"/>
    <s v="ORIGINAL"/>
    <s v="Travel Expense Reimbursement"/>
    <d v="2004-12-06T00:00:00"/>
  </r>
  <r>
    <n v="240"/>
    <x v="7"/>
    <x v="233"/>
    <m/>
    <m/>
    <s v="ORIGINAL"/>
    <s v="Delinquent Accounts"/>
    <s v="Pre-12/06/05"/>
  </r>
  <r>
    <n v="241"/>
    <x v="7"/>
    <x v="234"/>
    <s v="*"/>
    <m/>
    <s v="ORIGINAL"/>
    <s v="Audits"/>
    <s v="Pre-12/06/05"/>
  </r>
  <r>
    <n v="242"/>
    <x v="7"/>
    <x v="235"/>
    <m/>
    <s v="+"/>
    <s v="NEW"/>
    <s v="Antifraud"/>
    <d v="2007-02-06T00:00:00"/>
  </r>
  <r>
    <n v="243"/>
    <x v="7"/>
    <x v="236"/>
    <s v="*"/>
    <s v="+"/>
    <s v="ORIGINAL"/>
    <s v="Purchasing and Bidding"/>
    <d v="2004-12-06T00:00:00"/>
  </r>
  <r>
    <n v="244"/>
    <x v="7"/>
    <x v="237"/>
    <m/>
    <s v="+"/>
    <s v="NEW"/>
    <s v="Small Business Participation Program"/>
    <d v="2022-05-17T00:00:00"/>
  </r>
  <r>
    <n v="245"/>
    <x v="7"/>
    <x v="238"/>
    <m/>
    <s v="+"/>
    <s v="NEW"/>
    <s v="Veteran Business Enterprise Program"/>
    <d v="2022-05-17T00:00:00"/>
  </r>
  <r>
    <n v="246"/>
    <x v="7"/>
    <x v="239"/>
    <m/>
    <m/>
    <s v="ORIGINAL"/>
    <s v="Selecting Professional Services"/>
    <s v="Pre-12/06/05"/>
  </r>
  <r>
    <n v="247"/>
    <x v="7"/>
    <x v="240"/>
    <m/>
    <m/>
    <s v="ORIGINAL"/>
    <s v="Acquisition, Use and Exchange of School Property"/>
    <d v="2004-12-06T00:00:00"/>
  </r>
  <r>
    <n v="248"/>
    <x v="7"/>
    <x v="241"/>
    <m/>
    <m/>
    <s v="ORIGINAL"/>
    <s v="Acquisition of Real Property"/>
    <s v="Pre-12/06/05"/>
  </r>
  <r>
    <n v="249"/>
    <x v="7"/>
    <x v="242"/>
    <m/>
    <m/>
    <s v="ORIGINAL"/>
    <s v="Lease and Lease-purchase of Land Facilities and Equipment"/>
    <s v="Pre-12/06/05"/>
  </r>
  <r>
    <n v="250"/>
    <x v="7"/>
    <x v="243"/>
    <s v="*"/>
    <s v="+"/>
    <s v="ORIGINAL"/>
    <s v="Sale, Transfer or Disposal of Property"/>
    <s v="Pre-12/06/05"/>
  </r>
  <r>
    <n v="251"/>
    <x v="7"/>
    <x v="244"/>
    <s v="*"/>
    <s v="+"/>
    <s v="ORIGINAL"/>
    <s v="Inventories and Property Records"/>
    <s v="Pre-12/06/05"/>
  </r>
  <r>
    <n v="252"/>
    <x v="7"/>
    <x v="245"/>
    <m/>
    <m/>
    <s v="ORIGINAL"/>
    <s v="Gifts"/>
    <s v="Pre-12/06/05"/>
  </r>
  <r>
    <n v="253"/>
    <x v="7"/>
    <x v="246"/>
    <m/>
    <m/>
    <s v="NEW"/>
    <s v="Gifts of Computers and Technical Equipment"/>
    <d v="2013-09-17T00:00:00"/>
  </r>
  <r>
    <n v="254"/>
    <x v="7"/>
    <x v="247"/>
    <m/>
    <s v="+"/>
    <s v="ORIGINAL"/>
    <s v="Risk Management Insurance"/>
    <s v="Pre-12/06/05"/>
  </r>
  <r>
    <n v="255"/>
    <x v="7"/>
    <x v="248"/>
    <m/>
    <s v="+"/>
    <s v="NEW"/>
    <s v="Online Educational Services Agreements or Contracts"/>
    <d v="2023-05-16T00:00:00"/>
  </r>
  <r>
    <n v="256"/>
    <x v="7"/>
    <x v="249"/>
    <m/>
    <m/>
    <s v="ORIGINAL"/>
    <s v="Education Foundation"/>
    <s v="Pre-12/06/05"/>
  </r>
  <r>
    <n v="257"/>
    <x v="8"/>
    <x v="1"/>
    <m/>
    <m/>
    <m/>
    <s v="CHAPTER 8.00:  AUXILIARY SERVICES"/>
    <s v="N/A"/>
  </r>
  <r>
    <n v="258"/>
    <x v="8"/>
    <x v="250"/>
    <s v="*"/>
    <s v="+"/>
    <s v="ORIGINAL"/>
    <s v="Safety"/>
    <s v="Pre-12/06/05"/>
  </r>
  <r>
    <n v="259"/>
    <x v="8"/>
    <x v="251"/>
    <m/>
    <s v="+"/>
    <s v="ORIGINAL"/>
    <s v="Safety Program"/>
    <s v="Pre-12/06/05"/>
  </r>
  <r>
    <n v="260"/>
    <x v="8"/>
    <x v="252"/>
    <m/>
    <s v="+"/>
    <s v="ORIGINAL"/>
    <s v="Toxic Substances in School Work Areas"/>
    <s v="Pre-12/06/05"/>
  </r>
  <r>
    <n v="261"/>
    <x v="8"/>
    <x v="253"/>
    <s v="*"/>
    <m/>
    <s v="ORIGINAL"/>
    <s v="Inspections"/>
    <d v="2004-12-06T00:00:00"/>
  </r>
  <r>
    <n v="262"/>
    <x v="8"/>
    <x v="254"/>
    <s v="*"/>
    <m/>
    <s v="ORIGINAL"/>
    <s v="Facility Fire Safety Inspection"/>
    <s v="Pre-12/06/05"/>
  </r>
  <r>
    <n v="263"/>
    <x v="8"/>
    <x v="255"/>
    <s v="*"/>
    <m/>
    <s v="NEW"/>
    <s v="Emergency Drills and Evacuations"/>
    <d v="2021-12-14T00:00:00"/>
  </r>
  <r>
    <n v="264"/>
    <x v="8"/>
    <x v="256"/>
    <m/>
    <s v="+"/>
    <s v="NEW"/>
    <s v="Disaster Preparedness"/>
    <d v="2022-05-17T00:00:00"/>
  </r>
  <r>
    <n v="265"/>
    <x v="8"/>
    <x v="257"/>
    <m/>
    <m/>
    <s v="ORIGINAL"/>
    <s v="Preventive Maintenance"/>
    <s v="Pre-12/06/05"/>
  </r>
  <r>
    <n v="266"/>
    <x v="8"/>
    <x v="258"/>
    <m/>
    <m/>
    <s v="ORIGINAL"/>
    <s v="Sanitation"/>
    <s v="Pre-12/06/05"/>
  </r>
  <r>
    <n v="267"/>
    <x v="8"/>
    <x v="259"/>
    <m/>
    <s v="+"/>
    <s v="ORIGINAL"/>
    <s v="Vandalism and Malicious Mischief"/>
    <s v="Pre-12/06/05"/>
  </r>
  <r>
    <n v="268"/>
    <x v="8"/>
    <x v="260"/>
    <s v="*"/>
    <s v="+"/>
    <s v="ORIGINAL"/>
    <s v="Purpose and Functions of the Transportation Program"/>
    <s v="Pre-12/06/05"/>
  </r>
  <r>
    <n v="269"/>
    <x v="8"/>
    <x v="261"/>
    <s v="*"/>
    <m/>
    <s v="ORIGINAL"/>
    <s v="Student Transportation"/>
    <s v="Pre-12/06/05"/>
  </r>
  <r>
    <n v="270"/>
    <x v="8"/>
    <x v="262"/>
    <m/>
    <s v="+"/>
    <s v="ORIGINAL"/>
    <s v="Use of School Buses for Field and Extracurricular Trips"/>
    <s v="Pre-12/06/05"/>
  </r>
  <r>
    <n v="271"/>
    <x v="8"/>
    <x v="263"/>
    <m/>
    <m/>
    <s v="ORIGINAL"/>
    <s v="Bus Routes"/>
    <s v="Pre-12/06/05"/>
  </r>
  <r>
    <n v="272"/>
    <x v="8"/>
    <x v="264"/>
    <s v="*"/>
    <m/>
    <s v="ORIGINAL"/>
    <s v="Bus Emergency Evacuation Drills and Instruction in Safety Practices"/>
    <s v="Pre-12/06/05"/>
  </r>
  <r>
    <n v="273"/>
    <x v="8"/>
    <x v="265"/>
    <s v="*"/>
    <m/>
    <s v="ORIGINAL"/>
    <s v="Transportation Liability"/>
    <s v="Pre-12/06/05"/>
  </r>
  <r>
    <n v="274"/>
    <x v="8"/>
    <x v="266"/>
    <m/>
    <m/>
    <s v="ORIGINAL"/>
    <s v="Exiting the School Bus"/>
    <s v="Pre-12/06/05"/>
  </r>
  <r>
    <n v="275"/>
    <x v="8"/>
    <x v="267"/>
    <s v="*"/>
    <s v="+"/>
    <s v="ORIGINAL"/>
    <s v="Transporting Students in Private Vehicles"/>
    <s v="Pre-12/06/05"/>
  </r>
  <r>
    <n v="276"/>
    <x v="8"/>
    <x v="268"/>
    <s v="*"/>
    <s v="+"/>
    <s v="NEW"/>
    <s v="Transporting Students in School District-Owned/ Rented/ Leased Non-School Bus Small Vehicles"/>
    <d v="2020-01-07T00:00:00"/>
  </r>
  <r>
    <n v="277"/>
    <x v="8"/>
    <x v="269"/>
    <m/>
    <m/>
    <s v="ORIGINAL"/>
    <s v="Seat Belts"/>
    <s v="Pre-12/06/05"/>
  </r>
  <r>
    <n v="278"/>
    <x v="8"/>
    <x v="270"/>
    <m/>
    <s v="+"/>
    <s v="ORIGINAL"/>
    <s v="Automotive Equipment"/>
    <s v="Pre-12/06/05"/>
  </r>
  <r>
    <n v="279"/>
    <x v="8"/>
    <x v="271"/>
    <m/>
    <m/>
    <s v="ORIGINAL"/>
    <s v="Vehicle Maintenance Program"/>
    <s v="Pre-12/06/05"/>
  </r>
  <r>
    <n v="280"/>
    <x v="8"/>
    <x v="272"/>
    <s v="*"/>
    <s v="+"/>
    <s v="ORIGINAL"/>
    <s v="General Food Service Requirements"/>
    <s v="Pre-12/06/05"/>
  </r>
  <r>
    <n v="281"/>
    <x v="8"/>
    <x v="273"/>
    <s v="*"/>
    <m/>
    <s v="ORIGINAL"/>
    <s v="Meal Patterns"/>
    <s v="Pre-12/06/05"/>
  </r>
  <r>
    <n v="282"/>
    <x v="8"/>
    <x v="274"/>
    <s v="*"/>
    <m/>
    <s v="ORIGINAL"/>
    <s v="Free and Reduced Price Meals and Meal Prices"/>
    <s v="Pre-12/06/05"/>
  </r>
  <r>
    <n v="283"/>
    <x v="8"/>
    <x v="275"/>
    <m/>
    <m/>
    <s v="ORIGINAL"/>
    <s v="Competitive Sales Regulations"/>
    <s v="Pre-12/06/05"/>
  </r>
  <r>
    <n v="284"/>
    <x v="8"/>
    <x v="276"/>
    <m/>
    <s v="+"/>
    <s v="ORIGINAL"/>
    <s v="School Food Service Funds"/>
    <s v="Pre-12/06/05"/>
  </r>
  <r>
    <n v="285"/>
    <x v="8"/>
    <x v="277"/>
    <m/>
    <s v="+"/>
    <s v="NEW"/>
    <s v="Summer Nutrition Program"/>
    <d v="2005-12-06T00:00:00"/>
  </r>
  <r>
    <n v="286"/>
    <x v="8"/>
    <x v="278"/>
    <m/>
    <m/>
    <s v="NEW"/>
    <s v="School Breakfast Program"/>
    <d v="2009-08-25T00:00:00"/>
  </r>
  <r>
    <n v="287"/>
    <x v="8"/>
    <x v="279"/>
    <m/>
    <s v="+"/>
    <s v="REPEALED"/>
    <s v="School Construction Bids"/>
    <d v="2008-04-15T00:00:00"/>
  </r>
  <r>
    <n v="288"/>
    <x v="8"/>
    <x v="280"/>
    <m/>
    <m/>
    <s v="ORIGINAL"/>
    <s v="Renovations or Remodeling of Facilities"/>
    <s v="Pre-12/06/05"/>
  </r>
  <r>
    <n v="289"/>
    <x v="8"/>
    <x v="281"/>
    <m/>
    <m/>
    <s v="ORIGINAL"/>
    <s v="Change Orders"/>
    <s v="Pre-12/06/05"/>
  </r>
  <r>
    <n v="290"/>
    <x v="8"/>
    <x v="282"/>
    <m/>
    <m/>
    <s v="ORIGINAL"/>
    <s v="Improvements to School Plants and Grounds"/>
    <s v="Pre-12/06/05"/>
  </r>
  <r>
    <n v="291"/>
    <x v="8"/>
    <x v="283"/>
    <m/>
    <m/>
    <s v="ORIGINAL"/>
    <s v="Naming of Facilities or Sites"/>
    <s v="Pre-12/06/05"/>
  </r>
  <r>
    <n v="292"/>
    <x v="8"/>
    <x v="284"/>
    <m/>
    <s v="+"/>
    <s v="ORIGINAL"/>
    <s v="Network Acceptable Use"/>
    <s v="Pre-12/06/05"/>
  </r>
  <r>
    <n v="293"/>
    <x v="8"/>
    <x v="285"/>
    <m/>
    <s v="+"/>
    <s v="NEW"/>
    <s v="Social Media"/>
    <d v="2014-06-03T00:00:00"/>
  </r>
  <r>
    <n v="294"/>
    <x v="8"/>
    <x v="286"/>
    <s v="*"/>
    <s v="+"/>
    <s v="NEW"/>
    <s v="Internet Safety"/>
    <d v="2023-12-12T00:00:00"/>
  </r>
  <r>
    <n v="295"/>
    <x v="8"/>
    <x v="287"/>
    <m/>
    <s v="+"/>
    <s v="NEW"/>
    <s v="Artificial Intelligence Acceptable Use"/>
    <d v="2023-12-12T00:00:00"/>
  </r>
  <r>
    <n v="296"/>
    <x v="8"/>
    <x v="288"/>
    <m/>
    <s v="+"/>
    <s v="ORIGINAL"/>
    <s v="Telephone Service"/>
    <s v="Pre-12/06/05"/>
  </r>
  <r>
    <n v="297"/>
    <x v="8"/>
    <x v="289"/>
    <m/>
    <s v="+"/>
    <s v="NEW"/>
    <s v="Student Use of Personal Technology"/>
    <d v="2013-09-17T00:00:00"/>
  </r>
  <r>
    <n v="298"/>
    <x v="8"/>
    <x v="290"/>
    <m/>
    <s v="+"/>
    <s v="NEW"/>
    <s v="Operation of Unmanned Aerial Vehicles (Drones) "/>
    <d v="2023-12-12T00:00:00"/>
  </r>
  <r>
    <n v="299"/>
    <x v="8"/>
    <x v="291"/>
    <m/>
    <s v="+"/>
    <s v="ORIGINAL"/>
    <s v="Management Information System"/>
    <d v="2004-12-06T00:00:00"/>
  </r>
  <r>
    <n v="300"/>
    <x v="8"/>
    <x v="292"/>
    <s v="*"/>
    <s v="+"/>
    <s v="ORIGINAL"/>
    <s v="Records Retention and Disposal"/>
    <d v="2004-12-06T00:00:00"/>
  </r>
  <r>
    <n v="301"/>
    <x v="8"/>
    <x v="293"/>
    <m/>
    <s v="+"/>
    <s v="NEW"/>
    <s v="Energy Conservation Program"/>
    <d v="2009-11-17T00:00:00"/>
  </r>
  <r>
    <n v="302"/>
    <x v="9"/>
    <x v="1"/>
    <m/>
    <m/>
    <m/>
    <s v="CHAPTER 9.00:  SCHOOL-COMMUNITY RELATIONS AND INTERLOCAL AGREEMENTS"/>
    <s v="N/A"/>
  </r>
  <r>
    <n v="303"/>
    <x v="9"/>
    <x v="294"/>
    <m/>
    <m/>
    <s v="ORIGINAL"/>
    <s v="Parent Organizations and School Support Groups"/>
    <s v="Pre-12/06/05"/>
  </r>
  <r>
    <n v="304"/>
    <x v="9"/>
    <x v="295"/>
    <m/>
    <m/>
    <s v="ORIGINAL"/>
    <s v="Public Information"/>
    <s v="Pre-12/06/05"/>
  </r>
  <r>
    <n v="305"/>
    <x v="9"/>
    <x v="296"/>
    <m/>
    <s v="+"/>
    <s v="ORIGINAL"/>
    <s v="Annual School Report"/>
    <s v="Pre-12/06/05"/>
  </r>
  <r>
    <n v="306"/>
    <x v="9"/>
    <x v="297"/>
    <s v="*"/>
    <s v="+"/>
    <s v="ORIGINAL"/>
    <s v="Community Use of Facilities"/>
    <s v="Pre-12/06/05"/>
  </r>
  <r>
    <n v="307"/>
    <x v="9"/>
    <x v="298"/>
    <m/>
    <m/>
    <s v="ORIGINAL"/>
    <s v="Advertising in Schools"/>
    <s v="Pre-12/06/05"/>
  </r>
  <r>
    <n v="308"/>
    <x v="9"/>
    <x v="299"/>
    <m/>
    <m/>
    <s v="ORIGINAL"/>
    <s v="Distribution of Literature and Materials to Students"/>
    <s v="Pre-12/06/05"/>
  </r>
  <r>
    <n v="309"/>
    <x v="9"/>
    <x v="300"/>
    <m/>
    <m/>
    <s v="ORIGINAL"/>
    <s v="Visitors"/>
    <s v="Pre-12/06/05"/>
  </r>
  <r>
    <n v="310"/>
    <x v="9"/>
    <x v="301"/>
    <s v="*"/>
    <m/>
    <s v="NEW"/>
    <s v="Civility and Orderly Conduct Among School District Employees, Parents, and the Public"/>
    <d v="2008-04-15T00:00:00"/>
  </r>
  <r>
    <n v="311"/>
    <x v="9"/>
    <x v="302"/>
    <m/>
    <m/>
    <s v="ORIGINAL"/>
    <s v="Relations with Governmental Authorities"/>
    <s v="Pre-12/06/05"/>
  </r>
  <r>
    <n v="312"/>
    <x v="9"/>
    <x v="303"/>
    <m/>
    <s v="+"/>
    <s v="NEW"/>
    <s v="School Concurrency"/>
    <d v="2009-08-25T00:00:00"/>
  </r>
  <r>
    <n v="313"/>
    <x v="10"/>
    <x v="304"/>
    <m/>
    <m/>
    <m/>
    <s v="APPENDIX A – INDEX"/>
    <s v="N/A"/>
  </r>
  <r>
    <n v="314"/>
    <x v="11"/>
    <x v="305"/>
    <s v="*"/>
    <m/>
    <s v="CSC"/>
    <s v="Code of Student Conduct"/>
    <s v="Pre-12/06/06"/>
  </r>
  <r>
    <n v="315"/>
    <x v="12"/>
    <x v="306"/>
    <s v="*"/>
    <m/>
    <s v="SPP"/>
    <s v="Student Progression Plan"/>
    <s v="Pre-12/06/05"/>
  </r>
  <r>
    <m/>
    <x v="13"/>
    <x v="1"/>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x v="0"/>
  </r>
  <r>
    <x v="0"/>
  </r>
  <r>
    <x v="1"/>
  </r>
  <r>
    <x v="0"/>
  </r>
  <r>
    <x v="1"/>
  </r>
  <r>
    <x v="1"/>
  </r>
  <r>
    <x v="1"/>
  </r>
  <r>
    <x v="1"/>
  </r>
  <r>
    <x v="1"/>
  </r>
  <r>
    <x v="2"/>
  </r>
  <r>
    <x v="1"/>
  </r>
  <r>
    <x v="1"/>
  </r>
  <r>
    <x v="1"/>
  </r>
  <r>
    <x v="2"/>
  </r>
  <r>
    <x v="1"/>
  </r>
  <r>
    <x v="1"/>
  </r>
  <r>
    <x v="2"/>
  </r>
  <r>
    <x v="2"/>
  </r>
  <r>
    <x v="1"/>
  </r>
  <r>
    <x v="1"/>
  </r>
  <r>
    <x v="2"/>
  </r>
  <r>
    <x v="1"/>
  </r>
  <r>
    <x v="1"/>
  </r>
  <r>
    <x v="1"/>
  </r>
  <r>
    <x v="1"/>
  </r>
  <r>
    <x v="2"/>
  </r>
  <r>
    <x v="1"/>
  </r>
  <r>
    <x v="1"/>
  </r>
  <r>
    <x v="1"/>
  </r>
  <r>
    <x v="1"/>
  </r>
  <r>
    <x v="2"/>
  </r>
  <r>
    <x v="0"/>
  </r>
  <r>
    <x v="1"/>
  </r>
  <r>
    <x v="1"/>
  </r>
  <r>
    <x v="2"/>
  </r>
  <r>
    <x v="2"/>
  </r>
  <r>
    <x v="1"/>
  </r>
  <r>
    <x v="1"/>
  </r>
  <r>
    <x v="1"/>
  </r>
  <r>
    <x v="1"/>
  </r>
  <r>
    <x v="1"/>
  </r>
  <r>
    <x v="2"/>
  </r>
  <r>
    <x v="1"/>
  </r>
  <r>
    <x v="1"/>
  </r>
  <r>
    <x v="1"/>
  </r>
  <r>
    <x v="2"/>
  </r>
  <r>
    <x v="1"/>
  </r>
  <r>
    <x v="1"/>
  </r>
  <r>
    <x v="2"/>
  </r>
  <r>
    <x v="2"/>
  </r>
  <r>
    <x v="1"/>
  </r>
  <r>
    <x v="1"/>
  </r>
  <r>
    <x v="1"/>
  </r>
  <r>
    <x v="2"/>
  </r>
  <r>
    <x v="1"/>
  </r>
  <r>
    <x v="2"/>
  </r>
  <r>
    <x v="2"/>
  </r>
  <r>
    <x v="2"/>
  </r>
  <r>
    <x v="1"/>
  </r>
  <r>
    <x v="1"/>
  </r>
  <r>
    <x v="1"/>
  </r>
  <r>
    <x v="0"/>
  </r>
  <r>
    <x v="1"/>
  </r>
  <r>
    <x v="1"/>
  </r>
  <r>
    <x v="2"/>
  </r>
  <r>
    <x v="2"/>
  </r>
  <r>
    <x v="1"/>
  </r>
  <r>
    <x v="1"/>
  </r>
  <r>
    <x v="1"/>
  </r>
  <r>
    <x v="2"/>
  </r>
  <r>
    <x v="2"/>
  </r>
  <r>
    <x v="2"/>
  </r>
  <r>
    <x v="1"/>
  </r>
  <r>
    <x v="1"/>
  </r>
  <r>
    <x v="1"/>
  </r>
  <r>
    <x v="1"/>
  </r>
  <r>
    <x v="1"/>
  </r>
  <r>
    <x v="1"/>
  </r>
  <r>
    <x v="1"/>
  </r>
  <r>
    <x v="1"/>
  </r>
  <r>
    <x v="1"/>
  </r>
  <r>
    <x v="1"/>
  </r>
  <r>
    <x v="1"/>
  </r>
  <r>
    <x v="1"/>
  </r>
  <r>
    <x v="1"/>
  </r>
  <r>
    <x v="1"/>
  </r>
  <r>
    <x v="1"/>
  </r>
  <r>
    <x v="0"/>
  </r>
  <r>
    <x v="1"/>
  </r>
  <r>
    <x v="1"/>
  </r>
  <r>
    <x v="1"/>
  </r>
  <r>
    <x v="1"/>
  </r>
  <r>
    <x v="2"/>
  </r>
  <r>
    <x v="2"/>
  </r>
  <r>
    <x v="2"/>
  </r>
  <r>
    <x v="2"/>
  </r>
  <r>
    <x v="2"/>
  </r>
  <r>
    <x v="1"/>
  </r>
  <r>
    <x v="2"/>
  </r>
  <r>
    <x v="2"/>
  </r>
  <r>
    <x v="2"/>
  </r>
  <r>
    <x v="1"/>
  </r>
  <r>
    <x v="2"/>
  </r>
  <r>
    <x v="1"/>
  </r>
  <r>
    <x v="1"/>
  </r>
  <r>
    <x v="2"/>
  </r>
  <r>
    <x v="2"/>
  </r>
  <r>
    <x v="2"/>
  </r>
  <r>
    <x v="1"/>
  </r>
  <r>
    <x v="1"/>
  </r>
  <r>
    <x v="2"/>
  </r>
  <r>
    <x v="1"/>
  </r>
  <r>
    <x v="1"/>
  </r>
  <r>
    <x v="2"/>
  </r>
  <r>
    <x v="1"/>
  </r>
  <r>
    <x v="1"/>
  </r>
  <r>
    <x v="1"/>
  </r>
  <r>
    <x v="2"/>
  </r>
  <r>
    <x v="1"/>
  </r>
  <r>
    <x v="1"/>
  </r>
  <r>
    <x v="1"/>
  </r>
  <r>
    <x v="2"/>
  </r>
  <r>
    <x v="1"/>
  </r>
  <r>
    <x v="1"/>
  </r>
  <r>
    <x v="1"/>
  </r>
  <r>
    <x v="1"/>
  </r>
  <r>
    <x v="1"/>
  </r>
  <r>
    <x v="1"/>
  </r>
  <r>
    <x v="1"/>
  </r>
  <r>
    <x v="1"/>
  </r>
  <r>
    <x v="1"/>
  </r>
  <r>
    <x v="3"/>
  </r>
  <r>
    <x v="2"/>
  </r>
  <r>
    <x v="0"/>
  </r>
  <r>
    <x v="1"/>
  </r>
  <r>
    <x v="1"/>
  </r>
  <r>
    <x v="1"/>
  </r>
  <r>
    <x v="1"/>
  </r>
  <r>
    <x v="1"/>
  </r>
  <r>
    <x v="3"/>
  </r>
  <r>
    <x v="1"/>
  </r>
  <r>
    <x v="1"/>
  </r>
  <r>
    <x v="1"/>
  </r>
  <r>
    <x v="1"/>
  </r>
  <r>
    <x v="1"/>
  </r>
  <r>
    <x v="1"/>
  </r>
  <r>
    <x v="1"/>
  </r>
  <r>
    <x v="2"/>
  </r>
  <r>
    <x v="1"/>
  </r>
  <r>
    <x v="1"/>
  </r>
  <r>
    <x v="1"/>
  </r>
  <r>
    <x v="2"/>
  </r>
  <r>
    <x v="1"/>
  </r>
  <r>
    <x v="1"/>
  </r>
  <r>
    <x v="1"/>
  </r>
  <r>
    <x v="1"/>
  </r>
  <r>
    <x v="2"/>
  </r>
  <r>
    <x v="1"/>
  </r>
  <r>
    <x v="2"/>
  </r>
  <r>
    <x v="2"/>
  </r>
  <r>
    <x v="1"/>
  </r>
  <r>
    <x v="1"/>
  </r>
  <r>
    <x v="1"/>
  </r>
  <r>
    <x v="1"/>
  </r>
  <r>
    <x v="1"/>
  </r>
  <r>
    <x v="1"/>
  </r>
  <r>
    <x v="1"/>
  </r>
  <r>
    <x v="1"/>
  </r>
  <r>
    <x v="1"/>
  </r>
  <r>
    <x v="2"/>
  </r>
  <r>
    <x v="1"/>
  </r>
  <r>
    <x v="1"/>
  </r>
  <r>
    <x v="1"/>
  </r>
  <r>
    <x v="1"/>
  </r>
  <r>
    <x v="2"/>
  </r>
  <r>
    <x v="1"/>
  </r>
  <r>
    <x v="1"/>
  </r>
  <r>
    <x v="1"/>
  </r>
  <r>
    <x v="1"/>
  </r>
  <r>
    <x v="1"/>
  </r>
  <r>
    <x v="1"/>
  </r>
  <r>
    <x v="1"/>
  </r>
  <r>
    <x v="1"/>
  </r>
  <r>
    <x v="1"/>
  </r>
  <r>
    <x v="1"/>
  </r>
  <r>
    <x v="1"/>
  </r>
  <r>
    <x v="1"/>
  </r>
  <r>
    <x v="1"/>
  </r>
  <r>
    <x v="1"/>
  </r>
  <r>
    <x v="1"/>
  </r>
  <r>
    <x v="1"/>
  </r>
  <r>
    <x v="1"/>
  </r>
  <r>
    <x v="1"/>
  </r>
  <r>
    <x v="1"/>
  </r>
  <r>
    <x v="1"/>
  </r>
  <r>
    <x v="1"/>
  </r>
  <r>
    <x v="1"/>
  </r>
  <r>
    <x v="1"/>
  </r>
  <r>
    <x v="1"/>
  </r>
  <r>
    <x v="1"/>
  </r>
  <r>
    <x v="2"/>
  </r>
  <r>
    <x v="1"/>
  </r>
  <r>
    <x v="2"/>
  </r>
  <r>
    <x v="1"/>
  </r>
  <r>
    <x v="2"/>
  </r>
  <r>
    <x v="2"/>
  </r>
  <r>
    <x v="2"/>
  </r>
  <r>
    <x v="1"/>
  </r>
  <r>
    <x v="1"/>
  </r>
  <r>
    <x v="1"/>
  </r>
  <r>
    <x v="1"/>
  </r>
  <r>
    <x v="1"/>
  </r>
  <r>
    <x v="3"/>
  </r>
  <r>
    <x v="1"/>
  </r>
  <r>
    <x v="1"/>
  </r>
  <r>
    <x v="1"/>
  </r>
  <r>
    <x v="2"/>
  </r>
  <r>
    <x v="1"/>
  </r>
  <r>
    <x v="1"/>
  </r>
  <r>
    <x v="1"/>
  </r>
  <r>
    <x v="1"/>
  </r>
  <r>
    <x v="2"/>
  </r>
  <r>
    <x v="0"/>
  </r>
  <r>
    <x v="1"/>
  </r>
  <r>
    <x v="1"/>
  </r>
  <r>
    <x v="2"/>
  </r>
  <r>
    <x v="2"/>
  </r>
  <r>
    <x v="1"/>
  </r>
  <r>
    <x v="1"/>
  </r>
  <r>
    <x v="1"/>
  </r>
  <r>
    <x v="1"/>
  </r>
  <r>
    <x v="1"/>
  </r>
  <r>
    <x v="1"/>
  </r>
  <r>
    <x v="1"/>
  </r>
  <r>
    <x v="1"/>
  </r>
  <r>
    <x v="1"/>
  </r>
  <r>
    <x v="1"/>
  </r>
  <r>
    <x v="1"/>
  </r>
  <r>
    <x v="1"/>
  </r>
  <r>
    <x v="1"/>
  </r>
  <r>
    <x v="1"/>
  </r>
  <r>
    <x v="2"/>
  </r>
  <r>
    <x v="1"/>
  </r>
  <r>
    <x v="2"/>
  </r>
  <r>
    <x v="2"/>
  </r>
  <r>
    <x v="1"/>
  </r>
  <r>
    <x v="1"/>
  </r>
  <r>
    <x v="1"/>
  </r>
  <r>
    <x v="1"/>
  </r>
  <r>
    <x v="1"/>
  </r>
  <r>
    <x v="1"/>
  </r>
  <r>
    <x v="1"/>
  </r>
  <r>
    <x v="2"/>
  </r>
  <r>
    <x v="1"/>
  </r>
  <r>
    <x v="2"/>
  </r>
  <r>
    <x v="1"/>
  </r>
  <r>
    <x v="0"/>
  </r>
  <r>
    <x v="1"/>
  </r>
  <r>
    <x v="1"/>
  </r>
  <r>
    <x v="1"/>
  </r>
  <r>
    <x v="1"/>
  </r>
  <r>
    <x v="1"/>
  </r>
  <r>
    <x v="2"/>
  </r>
  <r>
    <x v="2"/>
  </r>
  <r>
    <x v="1"/>
  </r>
  <r>
    <x v="1"/>
  </r>
  <r>
    <x v="1"/>
  </r>
  <r>
    <x v="1"/>
  </r>
  <r>
    <x v="1"/>
  </r>
  <r>
    <x v="1"/>
  </r>
  <r>
    <x v="1"/>
  </r>
  <r>
    <x v="1"/>
  </r>
  <r>
    <x v="1"/>
  </r>
  <r>
    <x v="1"/>
  </r>
  <r>
    <x v="1"/>
  </r>
  <r>
    <x v="2"/>
  </r>
  <r>
    <x v="1"/>
  </r>
  <r>
    <x v="1"/>
  </r>
  <r>
    <x v="1"/>
  </r>
  <r>
    <x v="1"/>
  </r>
  <r>
    <x v="1"/>
  </r>
  <r>
    <x v="1"/>
  </r>
  <r>
    <x v="1"/>
  </r>
  <r>
    <x v="1"/>
  </r>
  <r>
    <x v="2"/>
  </r>
  <r>
    <x v="2"/>
  </r>
  <r>
    <x v="3"/>
  </r>
  <r>
    <x v="1"/>
  </r>
  <r>
    <x v="1"/>
  </r>
  <r>
    <x v="1"/>
  </r>
  <r>
    <x v="1"/>
  </r>
  <r>
    <x v="1"/>
  </r>
  <r>
    <x v="2"/>
  </r>
  <r>
    <x v="2"/>
  </r>
  <r>
    <x v="2"/>
  </r>
  <r>
    <x v="1"/>
  </r>
  <r>
    <x v="2"/>
  </r>
  <r>
    <x v="2"/>
  </r>
  <r>
    <x v="1"/>
  </r>
  <r>
    <x v="1"/>
  </r>
  <r>
    <x v="2"/>
  </r>
  <r>
    <x v="0"/>
  </r>
  <r>
    <x v="1"/>
  </r>
  <r>
    <x v="1"/>
  </r>
  <r>
    <x v="1"/>
  </r>
  <r>
    <x v="1"/>
  </r>
  <r>
    <x v="1"/>
  </r>
  <r>
    <x v="1"/>
  </r>
  <r>
    <x v="1"/>
  </r>
  <r>
    <x v="2"/>
  </r>
  <r>
    <x v="1"/>
  </r>
  <r>
    <x v="2"/>
  </r>
  <r>
    <x v="0"/>
  </r>
  <r>
    <x v="4"/>
  </r>
  <r>
    <x v="5"/>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2">
  <r>
    <n v="1"/>
    <s v="2024 B"/>
    <x v="0"/>
    <s v="*"/>
    <s v="+"/>
    <s v="NEW"/>
    <x v="0"/>
    <x v="0"/>
    <s v="X"/>
    <m/>
    <m/>
    <x v="0"/>
    <s v="NEFEC"/>
  </r>
  <r>
    <n v="2"/>
    <s v="2024 B"/>
    <x v="1"/>
    <m/>
    <s v="+"/>
    <s v="NEW"/>
    <x v="1"/>
    <x v="1"/>
    <s v="X"/>
    <m/>
    <m/>
    <x v="0"/>
    <s v="NEFEC"/>
  </r>
  <r>
    <n v="3"/>
    <s v="2024 B"/>
    <x v="2"/>
    <m/>
    <s v="+"/>
    <s v="NEW"/>
    <x v="2"/>
    <x v="2"/>
    <s v="X"/>
    <m/>
    <m/>
    <x v="0"/>
    <s v="NEFEC"/>
  </r>
  <r>
    <n v="4"/>
    <s v="2024 B"/>
    <x v="3"/>
    <s v="*"/>
    <s v="+"/>
    <s v="REVISED"/>
    <x v="3"/>
    <x v="3"/>
    <s v="X"/>
    <m/>
    <m/>
    <x v="0"/>
    <s v="NEFEC"/>
  </r>
  <r>
    <n v="5"/>
    <s v="2024 B"/>
    <x v="4"/>
    <m/>
    <m/>
    <s v="REVISED"/>
    <x v="4"/>
    <x v="4"/>
    <s v="X"/>
    <m/>
    <m/>
    <x v="0"/>
    <s v="NEFEC"/>
  </r>
  <r>
    <n v="6"/>
    <s v="2024 B"/>
    <x v="5"/>
    <s v="*"/>
    <s v="+"/>
    <s v="REVISED"/>
    <x v="5"/>
    <x v="5"/>
    <s v="X"/>
    <m/>
    <m/>
    <x v="0"/>
    <s v="NEFEC"/>
  </r>
  <r>
    <n v="7"/>
    <s v="2024 B"/>
    <x v="6"/>
    <m/>
    <s v="+"/>
    <s v="REVISED"/>
    <x v="6"/>
    <x v="6"/>
    <s v="X"/>
    <m/>
    <m/>
    <x v="0"/>
    <s v="NEFEC"/>
  </r>
  <r>
    <n v="8"/>
    <s v="2024 B"/>
    <x v="7"/>
    <s v="*"/>
    <s v="+"/>
    <s v="REVISED"/>
    <x v="7"/>
    <x v="7"/>
    <s v="X"/>
    <m/>
    <m/>
    <x v="0"/>
    <s v="Mark Shanoff"/>
  </r>
  <r>
    <n v="9"/>
    <s v="2024 B"/>
    <x v="8"/>
    <s v="*"/>
    <s v="+"/>
    <s v="REVISED"/>
    <x v="8"/>
    <x v="8"/>
    <s v="X"/>
    <m/>
    <m/>
    <x v="0"/>
    <s v="Lastenia Penaloza"/>
  </r>
  <r>
    <n v="10"/>
    <s v="2024 B"/>
    <x v="9"/>
    <m/>
    <s v="+"/>
    <s v="REVISED"/>
    <x v="9"/>
    <x v="9"/>
    <s v="X"/>
    <m/>
    <m/>
    <x v="0"/>
    <s v="NEFEC"/>
  </r>
  <r>
    <n v="11"/>
    <s v="2024 B"/>
    <x v="10"/>
    <m/>
    <s v="+"/>
    <s v="REVISED"/>
    <x v="10"/>
    <x v="10"/>
    <s v="X"/>
    <m/>
    <m/>
    <x v="1"/>
    <m/>
  </r>
  <r>
    <n v="12"/>
    <s v="2024 B"/>
    <x v="11"/>
    <s v="*"/>
    <s v="+"/>
    <s v="REVISED"/>
    <x v="11"/>
    <x v="11"/>
    <s v="X"/>
    <m/>
    <m/>
    <x v="0"/>
    <s v="NEFEC"/>
  </r>
  <r>
    <n v="13"/>
    <s v="2024 B"/>
    <x v="12"/>
    <s v="*"/>
    <s v="+"/>
    <s v="REVISED"/>
    <x v="12"/>
    <x v="12"/>
    <s v="X"/>
    <m/>
    <m/>
    <x v="0"/>
    <s v="NEFEC"/>
  </r>
  <r>
    <n v="14"/>
    <s v="2024 B"/>
    <x v="13"/>
    <m/>
    <s v="+"/>
    <s v="REVISED"/>
    <x v="13"/>
    <x v="13"/>
    <s v="X"/>
    <m/>
    <m/>
    <x v="0"/>
    <s v="NEFEC"/>
  </r>
  <r>
    <n v="15"/>
    <s v="2024 B"/>
    <x v="14"/>
    <s v="*"/>
    <s v="+"/>
    <s v="REVISED"/>
    <x v="14"/>
    <x v="14"/>
    <s v="X"/>
    <m/>
    <m/>
    <x v="0"/>
    <s v="Karyle Green"/>
  </r>
  <r>
    <n v="16"/>
    <s v="2024 B"/>
    <x v="15"/>
    <s v="*"/>
    <m/>
    <s v="REVISED"/>
    <x v="15"/>
    <x v="15"/>
    <s v="X"/>
    <m/>
    <m/>
    <x v="0"/>
    <s v="NEFEC"/>
  </r>
  <r>
    <n v="17"/>
    <s v="2024 B"/>
    <x v="16"/>
    <s v="*"/>
    <s v="+"/>
    <s v="REVISED"/>
    <x v="16"/>
    <x v="16"/>
    <s v="X"/>
    <m/>
    <m/>
    <x v="0"/>
    <s v="Karyle Green"/>
  </r>
  <r>
    <n v="18"/>
    <s v="2024 B"/>
    <x v="17"/>
    <m/>
    <m/>
    <s v="REVISED"/>
    <x v="17"/>
    <x v="17"/>
    <s v="X"/>
    <m/>
    <m/>
    <x v="0"/>
    <s v="Sarah Graber"/>
  </r>
  <r>
    <n v="19"/>
    <s v="2024 B"/>
    <x v="18"/>
    <s v="*"/>
    <m/>
    <s v="REVISED"/>
    <x v="18"/>
    <x v="18"/>
    <s v="X"/>
    <m/>
    <m/>
    <x v="0"/>
    <s v="Karyle Green"/>
  </r>
  <r>
    <n v="20"/>
    <s v="2024 B"/>
    <x v="19"/>
    <s v="*"/>
    <m/>
    <s v="REVISED"/>
    <x v="19"/>
    <x v="19"/>
    <s v="X"/>
    <m/>
    <m/>
    <x v="0"/>
    <s v="Karyle Green"/>
  </r>
  <r>
    <n v="21"/>
    <s v="2024 B"/>
    <x v="20"/>
    <m/>
    <s v="+"/>
    <s v="REVISED"/>
    <x v="20"/>
    <x v="20"/>
    <s v="X"/>
    <m/>
    <m/>
    <x v="0"/>
    <s v="Karyle Green"/>
  </r>
  <r>
    <n v="22"/>
    <s v="2024 B"/>
    <x v="21"/>
    <m/>
    <m/>
    <s v="REVISED"/>
    <x v="21"/>
    <x v="21"/>
    <s v="X"/>
    <m/>
    <m/>
    <x v="0"/>
    <s v="John Boyd"/>
  </r>
  <r>
    <n v="23"/>
    <s v="2024 B"/>
    <x v="22"/>
    <s v="*"/>
    <m/>
    <s v="REVISED"/>
    <x v="22"/>
    <x v="22"/>
    <s v="X"/>
    <m/>
    <m/>
    <x v="0"/>
    <s v="Karyle Green"/>
  </r>
  <r>
    <n v="24"/>
    <s v="2024 B"/>
    <x v="23"/>
    <m/>
    <s v="+"/>
    <s v="REVISED"/>
    <x v="23"/>
    <x v="23"/>
    <s v="X"/>
    <m/>
    <m/>
    <x v="0"/>
    <s v="Lester Yeates"/>
  </r>
  <r>
    <n v="25"/>
    <s v="2024 B"/>
    <x v="24"/>
    <s v="*"/>
    <s v="+"/>
    <s v="REVISED"/>
    <x v="24"/>
    <x v="24"/>
    <s v="X"/>
    <m/>
    <m/>
    <x v="0"/>
    <s v="Sarah Graber"/>
  </r>
  <r>
    <n v="26"/>
    <s v="2024 B"/>
    <x v="25"/>
    <m/>
    <s v="+"/>
    <s v="REVISED"/>
    <x v="25"/>
    <x v="25"/>
    <s v="X"/>
    <m/>
    <m/>
    <x v="0"/>
    <s v="Sarah Graber"/>
  </r>
  <r>
    <n v="27"/>
    <s v="2024 B"/>
    <x v="26"/>
    <m/>
    <s v="+"/>
    <s v="REVISED"/>
    <x v="26"/>
    <x v="26"/>
    <s v="X"/>
    <m/>
    <m/>
    <x v="0"/>
    <s v="Sarah Graber"/>
  </r>
  <r>
    <n v="28"/>
    <s v="2024 B"/>
    <x v="27"/>
    <s v="*"/>
    <m/>
    <s v="REVISED"/>
    <x v="27"/>
    <x v="27"/>
    <s v="X"/>
    <m/>
    <m/>
    <x v="0"/>
    <s v="NEFEC"/>
  </r>
  <r>
    <n v="29"/>
    <s v="2024 B"/>
    <x v="28"/>
    <m/>
    <m/>
    <s v="REVISED"/>
    <x v="28"/>
    <x v="28"/>
    <s v="X"/>
    <m/>
    <m/>
    <x v="0"/>
    <s v="Dave Sharma"/>
  </r>
  <r>
    <n v="30"/>
    <s v="2024 B"/>
    <x v="29"/>
    <m/>
    <m/>
    <s v="REVISED"/>
    <x v="29"/>
    <x v="29"/>
    <s v="X"/>
    <m/>
    <m/>
    <x v="0"/>
    <s v="Dave Sharma"/>
  </r>
  <r>
    <n v="31"/>
    <s v="2024 A"/>
    <x v="30"/>
    <s v="*"/>
    <s v="+"/>
    <s v="REVISED"/>
    <x v="30"/>
    <x v="30"/>
    <s v="X"/>
    <m/>
    <m/>
    <x v="2"/>
    <s v="Judith Gordon"/>
  </r>
  <r>
    <n v="32"/>
    <s v="2024 A"/>
    <x v="6"/>
    <s v="*"/>
    <s v="+"/>
    <s v="REVISED"/>
    <x v="31"/>
    <x v="31"/>
    <s v="X"/>
    <m/>
    <m/>
    <x v="2"/>
    <s v="John Boyd"/>
  </r>
  <r>
    <n v="33"/>
    <s v="2024 A"/>
    <x v="8"/>
    <s v="*"/>
    <s v="+"/>
    <s v="REVISED"/>
    <x v="8"/>
    <x v="32"/>
    <s v="X"/>
    <m/>
    <m/>
    <x v="2"/>
    <s v="Rene Clayton"/>
  </r>
  <r>
    <n v="34"/>
    <s v="2024 A"/>
    <x v="31"/>
    <s v="*"/>
    <s v="+"/>
    <s v="REVISED"/>
    <x v="32"/>
    <x v="33"/>
    <s v="X"/>
    <m/>
    <m/>
    <x v="2"/>
    <s v="Judith Gordon"/>
  </r>
  <r>
    <n v="35"/>
    <s v="2024 A"/>
    <x v="32"/>
    <s v="*"/>
    <s v="+"/>
    <s v="REVISED"/>
    <x v="33"/>
    <x v="34"/>
    <s v="X"/>
    <m/>
    <m/>
    <x v="2"/>
    <s v="Pete Thorne"/>
  </r>
  <r>
    <n v="36"/>
    <s v="2024 A"/>
    <x v="33"/>
    <s v="*"/>
    <s v="+"/>
    <s v="REVISED"/>
    <x v="34"/>
    <x v="35"/>
    <s v="X"/>
    <m/>
    <m/>
    <x v="2"/>
    <s v="Belinda Reyes; _x000a_Michael Allen; _x000a_Chundra Evens"/>
  </r>
  <r>
    <n v="37"/>
    <s v="2024 A"/>
    <x v="33"/>
    <s v="*"/>
    <s v="+"/>
    <s v="REVISED"/>
    <x v="35"/>
    <x v="36"/>
    <s v="X"/>
    <m/>
    <m/>
    <x v="2"/>
    <s v="Belinda Reyes; _x000a_Michael Allen; _x000a_Chundra Evens"/>
  </r>
  <r>
    <n v="38"/>
    <s v="2024 A"/>
    <x v="33"/>
    <s v="*"/>
    <s v="+"/>
    <s v="REVISED"/>
    <x v="36"/>
    <x v="37"/>
    <s v="X"/>
    <m/>
    <m/>
    <x v="2"/>
    <s v="Belinda Reyes; _x000a_Michael Allen; _x000a_Chundra Evens"/>
  </r>
  <r>
    <n v="39"/>
    <s v="2024 A"/>
    <x v="33"/>
    <s v="*"/>
    <s v="+"/>
    <s v="REVISED"/>
    <x v="37"/>
    <x v="38"/>
    <s v="X"/>
    <m/>
    <m/>
    <x v="2"/>
    <s v="Belinda Reyes; _x000a_Michael Allen; _x000a_Chundra Evens"/>
  </r>
  <r>
    <n v="40"/>
    <s v="2024 A"/>
    <x v="33"/>
    <s v="*"/>
    <s v="+"/>
    <s v="REVISED"/>
    <x v="38"/>
    <x v="39"/>
    <s v="X"/>
    <m/>
    <m/>
    <x v="2"/>
    <s v="Belinda Reyes; _x000a_Michael Allen; _x000a_Chundra Evens"/>
  </r>
  <r>
    <n v="41"/>
    <s v="2023 C"/>
    <x v="34"/>
    <s v="*"/>
    <s v="+"/>
    <s v="NEW"/>
    <x v="39"/>
    <x v="40"/>
    <s v="X"/>
    <m/>
    <m/>
    <x v="3"/>
    <s v="John Boyd"/>
  </r>
  <r>
    <n v="42"/>
    <s v="2023 C"/>
    <x v="35"/>
    <s v="*"/>
    <m/>
    <s v="REVISED"/>
    <x v="40"/>
    <x v="41"/>
    <s v="X"/>
    <m/>
    <m/>
    <x v="3"/>
    <s v="John Boyd"/>
  </r>
  <r>
    <n v="43"/>
    <s v="2023 C"/>
    <x v="36"/>
    <s v="*"/>
    <s v="+"/>
    <s v="REVISED"/>
    <x v="41"/>
    <x v="42"/>
    <s v="X"/>
    <m/>
    <m/>
    <x v="3"/>
    <s v="John Boyd"/>
  </r>
  <r>
    <n v="44"/>
    <s v="2023 C"/>
    <x v="37"/>
    <s v="*"/>
    <s v="+"/>
    <s v="REVISED"/>
    <x v="42"/>
    <x v="43"/>
    <s v="X"/>
    <m/>
    <m/>
    <x v="3"/>
    <s v="John Boyd"/>
  </r>
  <r>
    <n v="45"/>
    <s v="2023 C"/>
    <x v="6"/>
    <s v="*"/>
    <s v="+"/>
    <s v="REVISED"/>
    <x v="31"/>
    <x v="44"/>
    <s v="X"/>
    <m/>
    <m/>
    <x v="3"/>
    <s v="John Boyd"/>
  </r>
  <r>
    <n v="46"/>
    <s v="2023 C"/>
    <x v="12"/>
    <s v="*"/>
    <s v="+"/>
    <s v="REVISED"/>
    <x v="12"/>
    <x v="45"/>
    <s v="X"/>
    <m/>
    <m/>
    <x v="3"/>
    <s v="John Boyd"/>
  </r>
  <r>
    <n v="47"/>
    <s v="2023 C"/>
    <x v="13"/>
    <s v="*"/>
    <s v="+"/>
    <s v="REVISED"/>
    <x v="43"/>
    <x v="46"/>
    <s v="X"/>
    <m/>
    <m/>
    <x v="3"/>
    <s v="John Boyd"/>
  </r>
  <r>
    <n v="48"/>
    <s v="2023 C"/>
    <x v="38"/>
    <m/>
    <m/>
    <s v="REVISED"/>
    <x v="44"/>
    <x v="47"/>
    <s v="X"/>
    <m/>
    <m/>
    <x v="3"/>
    <s v="John Boyd"/>
  </r>
  <r>
    <n v="49"/>
    <s v="2023 C"/>
    <x v="39"/>
    <s v="*"/>
    <s v="+"/>
    <s v="REVISED"/>
    <x v="45"/>
    <x v="48"/>
    <s v="X"/>
    <m/>
    <m/>
    <x v="3"/>
    <s v="John Boyd"/>
  </r>
  <r>
    <n v="50"/>
    <s v="2023 C"/>
    <x v="40"/>
    <m/>
    <m/>
    <s v="REVISED"/>
    <x v="46"/>
    <x v="49"/>
    <s v="X"/>
    <m/>
    <m/>
    <x v="3"/>
    <s v="John Boyd"/>
  </r>
  <r>
    <n v="51"/>
    <s v="2023 C"/>
    <x v="41"/>
    <s v="*"/>
    <s v="+"/>
    <s v="REVISED"/>
    <x v="47"/>
    <x v="50"/>
    <s v="X"/>
    <m/>
    <m/>
    <x v="3"/>
    <s v="Daryla Bungo; Rhonda McMahon"/>
  </r>
  <r>
    <n v="52"/>
    <s v="2023 C"/>
    <x v="41"/>
    <s v="*"/>
    <s v="+"/>
    <s v="REVISED"/>
    <x v="34"/>
    <x v="35"/>
    <s v="X"/>
    <m/>
    <m/>
    <x v="3"/>
    <s v="Daryla Bungo; Rhonda McMahon"/>
  </r>
  <r>
    <n v="53"/>
    <s v="2023 C"/>
    <x v="41"/>
    <s v="*"/>
    <s v="+"/>
    <s v="REVISED"/>
    <x v="48"/>
    <x v="51"/>
    <s v="X"/>
    <m/>
    <m/>
    <x v="3"/>
    <s v="Daryla Bungo; Rhonda McMahon"/>
  </r>
  <r>
    <n v="54"/>
    <s v="2023 C"/>
    <x v="41"/>
    <s v="*"/>
    <s v="+"/>
    <s v="REVISED"/>
    <x v="49"/>
    <x v="52"/>
    <s v="X"/>
    <m/>
    <m/>
    <x v="3"/>
    <s v="Daryla Bungo; Rhonda McMahon"/>
  </r>
  <r>
    <n v="55"/>
    <s v="2023 C"/>
    <x v="41"/>
    <s v="*"/>
    <s v="+"/>
    <s v="REVISED"/>
    <x v="50"/>
    <x v="53"/>
    <s v="X"/>
    <m/>
    <m/>
    <x v="3"/>
    <s v="Daryla Bungo; Rhonda McMahon"/>
  </r>
  <r>
    <n v="56"/>
    <s v="2023 C"/>
    <x v="41"/>
    <s v="*"/>
    <s v="+"/>
    <s v="REVISED"/>
    <x v="51"/>
    <x v="54"/>
    <s v="X"/>
    <m/>
    <m/>
    <x v="3"/>
    <s v="Daryla Bungo; Rhonda McMahon"/>
  </r>
  <r>
    <n v="57"/>
    <s v="2023 C"/>
    <x v="41"/>
    <s v="*"/>
    <s v="+"/>
    <s v="REVISED"/>
    <x v="52"/>
    <x v="55"/>
    <s v="X"/>
    <m/>
    <m/>
    <x v="3"/>
    <s v="Daryla Bungo; Rhonda McMahon"/>
  </r>
  <r>
    <n v="58"/>
    <s v="2023 C"/>
    <x v="41"/>
    <s v="*"/>
    <s v="+"/>
    <s v="REVISED"/>
    <x v="53"/>
    <x v="50"/>
    <s v="X"/>
    <m/>
    <m/>
    <x v="3"/>
    <s v="Daryla Bungo; Rhonda McMahon"/>
  </r>
  <r>
    <n v="59"/>
    <s v="2023 B"/>
    <x v="42"/>
    <s v="*"/>
    <s v="+"/>
    <s v="NEW"/>
    <x v="54"/>
    <x v="56"/>
    <s v="X"/>
    <m/>
    <m/>
    <x v="4"/>
    <s v="John Boyd"/>
  </r>
  <r>
    <n v="60"/>
    <s v="2023 B"/>
    <x v="43"/>
    <s v="*"/>
    <s v="+"/>
    <s v="NEW"/>
    <x v="55"/>
    <x v="57"/>
    <s v="X"/>
    <m/>
    <m/>
    <x v="4"/>
    <s v="John Boyd"/>
  </r>
  <r>
    <n v="61"/>
    <s v="2023 B"/>
    <x v="37"/>
    <s v="*"/>
    <s v="+"/>
    <s v="REVISED"/>
    <x v="42"/>
    <x v="58"/>
    <s v="X"/>
    <m/>
    <m/>
    <x v="4"/>
    <s v="John Boyd"/>
  </r>
  <r>
    <n v="62"/>
    <s v="2023 B"/>
    <x v="5"/>
    <s v="*"/>
    <s v="+"/>
    <s v="REVISED"/>
    <x v="56"/>
    <x v="59"/>
    <s v="X"/>
    <m/>
    <m/>
    <x v="4"/>
    <s v="John Boyd"/>
  </r>
  <r>
    <n v="63"/>
    <s v="2023 B"/>
    <x v="6"/>
    <s v="*"/>
    <s v="+"/>
    <s v="REVISED"/>
    <x v="31"/>
    <x v="60"/>
    <s v="X"/>
    <m/>
    <m/>
    <x v="4"/>
    <s v="John Boyd"/>
  </r>
  <r>
    <n v="64"/>
    <s v="2023 B"/>
    <x v="44"/>
    <s v="*"/>
    <s v="+"/>
    <s v="REVISED"/>
    <x v="57"/>
    <x v="61"/>
    <s v="X"/>
    <m/>
    <m/>
    <x v="4"/>
    <s v="John Boyd"/>
  </r>
  <r>
    <n v="65"/>
    <s v="2023 B"/>
    <x v="45"/>
    <s v="*"/>
    <s v="+"/>
    <s v="REVISED"/>
    <x v="58"/>
    <x v="62"/>
    <s v="X"/>
    <m/>
    <m/>
    <x v="4"/>
    <s v="John Boyd"/>
  </r>
  <r>
    <n v="66"/>
    <s v="2023 B"/>
    <x v="46"/>
    <s v="*"/>
    <s v="+"/>
    <s v="REVISED"/>
    <x v="59"/>
    <x v="63"/>
    <s v="X"/>
    <m/>
    <m/>
    <x v="4"/>
    <s v="John Boyd"/>
  </r>
  <r>
    <n v="67"/>
    <s v="2023 B"/>
    <x v="8"/>
    <s v="*"/>
    <s v="+"/>
    <s v="REVISED"/>
    <x v="8"/>
    <x v="64"/>
    <s v="X"/>
    <m/>
    <m/>
    <x v="4"/>
    <s v="John Boyd"/>
  </r>
  <r>
    <n v="68"/>
    <s v="2023 B"/>
    <x v="47"/>
    <s v="*"/>
    <s v="+"/>
    <s v="REVISED"/>
    <x v="60"/>
    <x v="65"/>
    <s v="X"/>
    <m/>
    <m/>
    <x v="4"/>
    <s v="John Boyd"/>
  </r>
  <r>
    <n v="69"/>
    <s v="2023 B"/>
    <x v="33"/>
    <s v="*"/>
    <s v="+"/>
    <s v="REVISED"/>
    <x v="61"/>
    <x v="66"/>
    <s v="X"/>
    <m/>
    <m/>
    <x v="4"/>
    <s v="Belinda Reyes; _x000a_Michael Allen; _x000a_Chundra Evens"/>
  </r>
  <r>
    <n v="70"/>
    <s v="2023 A"/>
    <x v="48"/>
    <s v="*"/>
    <s v="+"/>
    <s v="REVISED"/>
    <x v="62"/>
    <x v="67"/>
    <s v="X"/>
    <m/>
    <m/>
    <x v="5"/>
    <s v="Scott Flowers"/>
  </r>
  <r>
    <n v="71"/>
    <s v="2023 A"/>
    <x v="36"/>
    <m/>
    <m/>
    <s v="REVISED"/>
    <x v="41"/>
    <x v="68"/>
    <s v="X"/>
    <m/>
    <m/>
    <x v="5"/>
    <s v="Thomas Phelps"/>
  </r>
  <r>
    <n v="72"/>
    <s v="2023 A"/>
    <x v="49"/>
    <m/>
    <s v="+"/>
    <s v="REVISED"/>
    <x v="63"/>
    <x v="69"/>
    <m/>
    <m/>
    <m/>
    <x v="5"/>
    <s v="NEFEC"/>
  </r>
  <r>
    <n v="73"/>
    <s v="2023 A"/>
    <x v="3"/>
    <s v="*"/>
    <s v="+"/>
    <s v="REVISED"/>
    <x v="64"/>
    <x v="70"/>
    <m/>
    <m/>
    <m/>
    <x v="5"/>
    <s v="NEFEC"/>
  </r>
  <r>
    <n v="74"/>
    <s v="2023 A"/>
    <x v="50"/>
    <m/>
    <s v="+"/>
    <s v="REVISED"/>
    <x v="65"/>
    <x v="71"/>
    <m/>
    <m/>
    <m/>
    <x v="5"/>
    <s v="NEFEC"/>
  </r>
  <r>
    <n v="75"/>
    <s v="2023 A"/>
    <x v="5"/>
    <s v="*"/>
    <s v="+"/>
    <s v="REVISED"/>
    <x v="56"/>
    <x v="72"/>
    <s v="X"/>
    <m/>
    <m/>
    <x v="5"/>
    <s v="NEFEC"/>
  </r>
  <r>
    <n v="76"/>
    <s v="2023 A"/>
    <x v="6"/>
    <s v="*"/>
    <s v="+"/>
    <s v="REVISED"/>
    <x v="66"/>
    <x v="73"/>
    <m/>
    <m/>
    <m/>
    <x v="5"/>
    <s v="NEFEC"/>
  </r>
  <r>
    <n v="77"/>
    <s v="2023 A"/>
    <x v="51"/>
    <s v="*"/>
    <s v="+"/>
    <s v="REVISED"/>
    <x v="67"/>
    <x v="74"/>
    <s v="X"/>
    <m/>
    <m/>
    <x v="5"/>
    <s v="NEFEC"/>
  </r>
  <r>
    <n v="78"/>
    <s v="2023 A"/>
    <x v="8"/>
    <s v="*"/>
    <s v="+"/>
    <s v="REVISED"/>
    <x v="8"/>
    <x v="75"/>
    <m/>
    <m/>
    <m/>
    <x v="5"/>
    <s v="NEFEC"/>
  </r>
  <r>
    <n v="79"/>
    <s v="2023 A"/>
    <x v="52"/>
    <m/>
    <s v="+"/>
    <s v="REVISED"/>
    <x v="68"/>
    <x v="76"/>
    <m/>
    <m/>
    <m/>
    <x v="5"/>
    <s v="NEFEC"/>
  </r>
  <r>
    <n v="80"/>
    <s v="2023 A"/>
    <x v="53"/>
    <s v="*"/>
    <s v="+"/>
    <s v="REVISED"/>
    <x v="69"/>
    <x v="77"/>
    <m/>
    <m/>
    <m/>
    <x v="5"/>
    <s v="NEFEC"/>
  </r>
  <r>
    <n v="81"/>
    <s v="2023 A"/>
    <x v="54"/>
    <s v="*"/>
    <s v="+"/>
    <s v="REVISED"/>
    <x v="70"/>
    <x v="78"/>
    <m/>
    <m/>
    <m/>
    <x v="5"/>
    <s v="NEFEC"/>
  </r>
  <r>
    <n v="82"/>
    <s v="2023 A"/>
    <x v="55"/>
    <m/>
    <s v="+"/>
    <s v="REVISED"/>
    <x v="71"/>
    <x v="79"/>
    <m/>
    <m/>
    <m/>
    <x v="5"/>
    <s v="NEFEC"/>
  </r>
  <r>
    <n v="83"/>
    <s v="2023 A"/>
    <x v="56"/>
    <s v="*"/>
    <s v="+"/>
    <s v="REVISED"/>
    <x v="72"/>
    <x v="80"/>
    <m/>
    <m/>
    <m/>
    <x v="5"/>
    <s v="NEFEC"/>
  </r>
  <r>
    <n v="84"/>
    <s v="2023 A"/>
    <x v="57"/>
    <s v="*"/>
    <m/>
    <s v="REVISED"/>
    <x v="73"/>
    <x v="81"/>
    <m/>
    <m/>
    <m/>
    <x v="5"/>
    <s v="NEFEC"/>
  </r>
  <r>
    <n v="85"/>
    <s v="2023 A"/>
    <x v="58"/>
    <s v="*"/>
    <m/>
    <s v="REVISED"/>
    <x v="74"/>
    <x v="82"/>
    <s v="X"/>
    <m/>
    <m/>
    <x v="5"/>
    <s v="Tammy Otterson"/>
  </r>
  <r>
    <n v="86"/>
    <s v="2023 A"/>
    <x v="15"/>
    <s v="*"/>
    <m/>
    <s v="REVISED"/>
    <x v="75"/>
    <x v="83"/>
    <m/>
    <m/>
    <m/>
    <x v="5"/>
    <s v="NEFEC"/>
  </r>
  <r>
    <n v="87"/>
    <s v="2023 A"/>
    <x v="59"/>
    <s v="*"/>
    <m/>
    <s v="REVISED"/>
    <x v="76"/>
    <x v="84"/>
    <m/>
    <m/>
    <m/>
    <x v="5"/>
    <s v="NEFEC"/>
  </r>
  <r>
    <n v="88"/>
    <s v="2023 A"/>
    <x v="47"/>
    <m/>
    <s v="+"/>
    <s v="REVISED"/>
    <x v="60"/>
    <x v="85"/>
    <s v="X"/>
    <m/>
    <m/>
    <x v="5"/>
    <s v="Peter Thorne"/>
  </r>
  <r>
    <n v="89"/>
    <s v="2023 A"/>
    <x v="33"/>
    <s v="*"/>
    <s v="+"/>
    <s v="REVISED"/>
    <x v="61"/>
    <x v="86"/>
    <s v="X"/>
    <m/>
    <m/>
    <x v="5"/>
    <s v="Belinda Reyes; _x000a_Michael Allen; _x000a_Chundra Evens"/>
  </r>
  <r>
    <n v="90"/>
    <s v="2022 D"/>
    <x v="60"/>
    <m/>
    <m/>
    <s v="NEW"/>
    <x v="77"/>
    <x v="87"/>
    <s v="X"/>
    <s v="X"/>
    <m/>
    <x v="6"/>
    <s v="NEFEC"/>
  </r>
  <r>
    <n v="91"/>
    <s v="2022 D"/>
    <x v="25"/>
    <m/>
    <s v="+"/>
    <s v="NEW"/>
    <x v="78"/>
    <x v="88"/>
    <s v="X"/>
    <s v="X"/>
    <m/>
    <x v="6"/>
    <s v="Frank Kruppenbacher"/>
  </r>
  <r>
    <n v="92"/>
    <s v="2022 D"/>
    <x v="26"/>
    <m/>
    <s v="+"/>
    <s v="NEW"/>
    <x v="79"/>
    <x v="89"/>
    <s v="X"/>
    <s v="X"/>
    <m/>
    <x v="6"/>
    <s v="Frank Kruppenbacher"/>
  </r>
  <r>
    <n v="93"/>
    <s v="2022 D"/>
    <x v="61"/>
    <m/>
    <s v="+"/>
    <s v="NEW"/>
    <x v="80"/>
    <x v="90"/>
    <s v="X"/>
    <s v="X"/>
    <m/>
    <x v="6"/>
    <s v="NEFEC"/>
  </r>
  <r>
    <n v="94"/>
    <s v="2022 D"/>
    <x v="62"/>
    <m/>
    <s v="+"/>
    <s v="REVISED"/>
    <x v="81"/>
    <x v="91"/>
    <s v="X"/>
    <m/>
    <m/>
    <x v="6"/>
    <s v="NEFEC"/>
  </r>
  <r>
    <n v="95"/>
    <s v="2022 D"/>
    <x v="36"/>
    <m/>
    <m/>
    <s v="REVISED"/>
    <x v="41"/>
    <x v="92"/>
    <s v="X"/>
    <m/>
    <m/>
    <x v="6"/>
    <s v="NEFEC"/>
  </r>
  <r>
    <n v="96"/>
    <s v="2022 D"/>
    <x v="63"/>
    <s v="*"/>
    <m/>
    <s v="REVISED"/>
    <x v="82"/>
    <x v="93"/>
    <s v="X"/>
    <m/>
    <m/>
    <x v="6"/>
    <s v="NEFEC"/>
  </r>
  <r>
    <n v="97"/>
    <s v="2022 D"/>
    <x v="54"/>
    <s v="*"/>
    <s v="+"/>
    <s v="REVISED"/>
    <x v="83"/>
    <x v="94"/>
    <s v="X"/>
    <m/>
    <m/>
    <x v="6"/>
    <s v="NEFEC"/>
  </r>
  <r>
    <n v="98"/>
    <s v="2022 D"/>
    <x v="55"/>
    <s v="*"/>
    <s v="+"/>
    <s v="REVISED"/>
    <x v="71"/>
    <x v="95"/>
    <s v="X"/>
    <s v="X"/>
    <m/>
    <x v="6"/>
    <s v="NEFEC"/>
  </r>
  <r>
    <n v="99"/>
    <s v="2022 D"/>
    <x v="64"/>
    <s v="*"/>
    <m/>
    <s v="REVISED"/>
    <x v="84"/>
    <x v="95"/>
    <s v="X"/>
    <s v="X"/>
    <m/>
    <x v="6"/>
    <s v="NEFEC"/>
  </r>
  <r>
    <n v="100"/>
    <s v="2022 D"/>
    <x v="12"/>
    <s v="*"/>
    <s v="+"/>
    <s v="REVISED"/>
    <x v="12"/>
    <x v="95"/>
    <s v="X"/>
    <s v="X"/>
    <m/>
    <x v="6"/>
    <s v="NEFEC"/>
  </r>
  <r>
    <n v="101"/>
    <s v="2022 D"/>
    <x v="65"/>
    <s v="*"/>
    <m/>
    <s v="REVISED"/>
    <x v="85"/>
    <x v="96"/>
    <s v="X"/>
    <m/>
    <m/>
    <x v="6"/>
    <s v="Tammy Otterson"/>
  </r>
  <r>
    <n v="102"/>
    <s v="2022 D"/>
    <x v="66"/>
    <m/>
    <s v="+"/>
    <s v="REVISED"/>
    <x v="86"/>
    <x v="97"/>
    <s v="X"/>
    <m/>
    <m/>
    <x v="6"/>
    <s v="NEFEC"/>
  </r>
  <r>
    <n v="103"/>
    <s v="2022 D"/>
    <x v="41"/>
    <s v="*"/>
    <s v="+"/>
    <s v="REVISED"/>
    <x v="47"/>
    <x v="98"/>
    <s v="X"/>
    <m/>
    <m/>
    <x v="6"/>
    <s v="Daryla Bungo"/>
  </r>
  <r>
    <n v="104"/>
    <s v="2022 D"/>
    <x v="41"/>
    <s v="*"/>
    <s v="+"/>
    <s v="REVISED"/>
    <x v="47"/>
    <x v="99"/>
    <s v="X"/>
    <m/>
    <m/>
    <x v="6"/>
    <s v="Daryla Bungo"/>
  </r>
  <r>
    <n v="105"/>
    <s v="2022 D"/>
    <x v="41"/>
    <s v="*"/>
    <s v="+"/>
    <s v="REVISED"/>
    <x v="47"/>
    <x v="100"/>
    <s v="X"/>
    <m/>
    <m/>
    <x v="6"/>
    <s v="Daryla Bungo"/>
  </r>
  <r>
    <n v="106"/>
    <s v="2022 D"/>
    <x v="41"/>
    <s v="*"/>
    <s v="+"/>
    <s v="REVISED"/>
    <x v="47"/>
    <x v="101"/>
    <s v="X"/>
    <m/>
    <m/>
    <x v="6"/>
    <s v="Daryla Bungo"/>
  </r>
  <r>
    <n v="107"/>
    <s v="2022 D"/>
    <x v="41"/>
    <s v="*"/>
    <s v="+"/>
    <s v="REVISED"/>
    <x v="47"/>
    <x v="102"/>
    <s v="X"/>
    <m/>
    <m/>
    <x v="6"/>
    <s v="Daryla Bungo"/>
  </r>
  <r>
    <n v="108"/>
    <s v="2022 D"/>
    <x v="41"/>
    <s v="*"/>
    <s v="+"/>
    <s v="REVISED"/>
    <x v="47"/>
    <x v="103"/>
    <s v="X"/>
    <m/>
    <m/>
    <x v="6"/>
    <s v="Daryla Bungo"/>
  </r>
  <r>
    <n v="109"/>
    <s v="2022 D"/>
    <x v="41"/>
    <s v="*"/>
    <s v="+"/>
    <s v="REVISED"/>
    <x v="47"/>
    <x v="104"/>
    <s v="X"/>
    <m/>
    <m/>
    <x v="6"/>
    <s v="Daryla Bungo"/>
  </r>
  <r>
    <n v="110"/>
    <s v="2022 D"/>
    <x v="41"/>
    <s v="*"/>
    <s v="+"/>
    <s v="REVISED"/>
    <x v="47"/>
    <x v="105"/>
    <s v="X"/>
    <m/>
    <m/>
    <x v="6"/>
    <s v="Daryla Bungo"/>
  </r>
  <r>
    <n v="111"/>
    <s v="2022 D"/>
    <x v="41"/>
    <s v="*"/>
    <s v="+"/>
    <s v="REVISED"/>
    <x v="47"/>
    <x v="106"/>
    <s v="X"/>
    <m/>
    <m/>
    <x v="6"/>
    <s v="Daryla Bungo"/>
  </r>
  <r>
    <n v="112"/>
    <s v="2022 D"/>
    <x v="41"/>
    <s v="*"/>
    <s v="+"/>
    <s v="REVISED"/>
    <x v="47"/>
    <x v="107"/>
    <s v="X"/>
    <m/>
    <m/>
    <x v="6"/>
    <s v="Daryla Bungo"/>
  </r>
  <r>
    <n v="113"/>
    <s v="2022 D"/>
    <x v="41"/>
    <s v="*"/>
    <s v="+"/>
    <s v="REVISED"/>
    <x v="47"/>
    <x v="108"/>
    <s v="X"/>
    <m/>
    <m/>
    <x v="6"/>
    <s v="Daryla Bungo"/>
  </r>
  <r>
    <n v="114"/>
    <s v="2022 D"/>
    <x v="41"/>
    <s v="*"/>
    <s v="+"/>
    <s v="REVISED"/>
    <x v="53"/>
    <x v="109"/>
    <s v="X"/>
    <m/>
    <m/>
    <x v="6"/>
    <s v="Daryla Bungo"/>
  </r>
  <r>
    <n v="115"/>
    <s v="2022 D"/>
    <x v="41"/>
    <s v="*"/>
    <s v="+"/>
    <s v="REVISED"/>
    <x v="53"/>
    <x v="110"/>
    <s v="X"/>
    <m/>
    <m/>
    <x v="6"/>
    <s v="Daryla Bungo"/>
  </r>
  <r>
    <n v="116"/>
    <s v="2022 D"/>
    <x v="33"/>
    <s v="*"/>
    <s v="+"/>
    <s v="REVISED"/>
    <x v="61"/>
    <x v="98"/>
    <s v="X"/>
    <m/>
    <m/>
    <x v="6"/>
    <s v="Belinda Reyes; _x000a_Michael Allen; _x000a_Chundra Evens"/>
  </r>
  <r>
    <n v="117"/>
    <s v="2022 D"/>
    <x v="33"/>
    <s v="*"/>
    <s v="+"/>
    <s v="REVISED"/>
    <x v="61"/>
    <x v="111"/>
    <s v="X"/>
    <m/>
    <m/>
    <x v="6"/>
    <s v="Belinda Reyes; _x000a_Michael Allen; _x000a_Chundra Evens"/>
  </r>
  <r>
    <n v="118"/>
    <s v="2022 D"/>
    <x v="33"/>
    <s v="*"/>
    <s v="+"/>
    <s v="REVISED"/>
    <x v="61"/>
    <x v="112"/>
    <s v="X"/>
    <m/>
    <m/>
    <x v="6"/>
    <s v="Belinda Reyes; _x000a_Michael Allen; _x000a_Chundra Evens"/>
  </r>
  <r>
    <n v="119"/>
    <s v="2022 D"/>
    <x v="33"/>
    <s v="*"/>
    <s v="+"/>
    <s v="REVISED"/>
    <x v="61"/>
    <x v="113"/>
    <s v="X"/>
    <m/>
    <m/>
    <x v="6"/>
    <s v="Belinda Reyes; _x000a_Michael Allen; _x000a_Chundra Evens"/>
  </r>
  <r>
    <n v="120"/>
    <s v="2022 C"/>
    <x v="67"/>
    <s v="*"/>
    <m/>
    <s v="NEW"/>
    <x v="87"/>
    <x v="114"/>
    <s v="X"/>
    <m/>
    <m/>
    <x v="7"/>
    <s v="NEFEC"/>
  </r>
  <r>
    <n v="121"/>
    <s v="2022 C"/>
    <x v="66"/>
    <m/>
    <s v="+"/>
    <s v="NEW"/>
    <x v="86"/>
    <x v="115"/>
    <s v="X"/>
    <m/>
    <m/>
    <x v="7"/>
    <s v="NEFEC"/>
  </r>
  <r>
    <n v="122"/>
    <s v="2022 C"/>
    <x v="27"/>
    <s v="*"/>
    <m/>
    <s v="NEW"/>
    <x v="88"/>
    <x v="116"/>
    <s v="X"/>
    <m/>
    <m/>
    <x v="7"/>
    <s v="NEFEC"/>
  </r>
  <r>
    <n v="123"/>
    <s v="2022 C"/>
    <x v="68"/>
    <s v="*"/>
    <s v="+"/>
    <s v="REVISED"/>
    <x v="89"/>
    <x v="117"/>
    <s v="X"/>
    <s v="X"/>
    <m/>
    <x v="7"/>
    <s v="NEFEC"/>
  </r>
  <r>
    <n v="124"/>
    <s v="2022 C"/>
    <x v="69"/>
    <m/>
    <m/>
    <s v="REVISED"/>
    <x v="90"/>
    <x v="118"/>
    <s v="X"/>
    <s v="X"/>
    <m/>
    <x v="7"/>
    <s v="NEFEC"/>
  </r>
  <r>
    <n v="125"/>
    <s v="2022 C"/>
    <x v="70"/>
    <s v="*"/>
    <s v="+"/>
    <s v="REVISED"/>
    <x v="91"/>
    <x v="119"/>
    <s v="X"/>
    <s v="X"/>
    <m/>
    <x v="7"/>
    <s v="NEFEC"/>
  </r>
  <r>
    <n v="126"/>
    <s v="2022 C"/>
    <x v="62"/>
    <m/>
    <m/>
    <s v="REVISED"/>
    <x v="81"/>
    <x v="120"/>
    <s v="X"/>
    <s v="X"/>
    <m/>
    <x v="7"/>
    <s v="NEFEC"/>
  </r>
  <r>
    <n v="127"/>
    <s v="2022 C"/>
    <x v="54"/>
    <s v="*"/>
    <s v="+"/>
    <s v="REVISED"/>
    <x v="92"/>
    <x v="121"/>
    <s v="X"/>
    <s v="X"/>
    <m/>
    <x v="7"/>
    <s v="Hilary Deluca"/>
  </r>
  <r>
    <n v="128"/>
    <s v="2022 C"/>
    <x v="71"/>
    <s v="*"/>
    <s v="+"/>
    <s v="REVISED"/>
    <x v="93"/>
    <x v="122"/>
    <s v="X"/>
    <s v="X"/>
    <m/>
    <x v="7"/>
    <s v="NEFEC"/>
  </r>
  <r>
    <n v="129"/>
    <s v="2022 C"/>
    <x v="13"/>
    <s v="*"/>
    <s v="+"/>
    <s v="REVISED"/>
    <x v="43"/>
    <x v="123"/>
    <s v="X"/>
    <s v="X"/>
    <m/>
    <x v="7"/>
    <s v="NEFEC"/>
  </r>
  <r>
    <n v="130"/>
    <s v="2022 C"/>
    <x v="15"/>
    <s v="*"/>
    <m/>
    <s v="REVISED"/>
    <x v="75"/>
    <x v="124"/>
    <s v="X"/>
    <s v="X"/>
    <m/>
    <x v="7"/>
    <s v="NEFEC"/>
  </r>
  <r>
    <n v="131"/>
    <s v="2022 C"/>
    <x v="17"/>
    <m/>
    <m/>
    <s v="REVISED"/>
    <x v="94"/>
    <x v="125"/>
    <s v="X"/>
    <s v="X"/>
    <m/>
    <x v="7"/>
    <s v="NEFEC"/>
  </r>
  <r>
    <n v="132"/>
    <s v="2022 C"/>
    <x v="72"/>
    <m/>
    <m/>
    <s v="REVISED"/>
    <x v="95"/>
    <x v="126"/>
    <s v="X"/>
    <s v="X"/>
    <m/>
    <x v="7"/>
    <s v="NEFEC"/>
  </r>
  <r>
    <n v="133"/>
    <s v="2022 C"/>
    <x v="73"/>
    <s v="*"/>
    <s v="+"/>
    <s v="REVISED"/>
    <x v="96"/>
    <x v="127"/>
    <s v="X"/>
    <s v="X"/>
    <m/>
    <x v="7"/>
    <s v="NEFEC"/>
  </r>
  <r>
    <n v="134"/>
    <s v="2022 B"/>
    <x v="74"/>
    <s v="*"/>
    <s v="+"/>
    <s v="NEW"/>
    <x v="97"/>
    <x v="128"/>
    <s v="X"/>
    <m/>
    <m/>
    <x v="8"/>
    <s v="Lester Yeates"/>
  </r>
  <r>
    <n v="135"/>
    <s v="2022 B"/>
    <x v="3"/>
    <s v="*"/>
    <s v="+"/>
    <s v="REVISED"/>
    <x v="64"/>
    <x v="129"/>
    <s v="X"/>
    <m/>
    <m/>
    <x v="8"/>
    <s v="Lester Yeates"/>
  </r>
  <r>
    <n v="136"/>
    <s v="2022 B"/>
    <x v="44"/>
    <m/>
    <s v="+"/>
    <s v="REVISED"/>
    <x v="57"/>
    <x v="130"/>
    <s v="X"/>
    <m/>
    <m/>
    <x v="8"/>
    <s v="Lester Yeates"/>
  </r>
  <r>
    <n v="137"/>
    <s v="2022 B"/>
    <x v="23"/>
    <m/>
    <m/>
    <s v="REVISED"/>
    <x v="23"/>
    <x v="131"/>
    <s v="X"/>
    <m/>
    <m/>
    <x v="8"/>
    <s v="Lester Yeates"/>
  </r>
  <r>
    <n v="138"/>
    <s v="2022 A"/>
    <x v="75"/>
    <s v="*"/>
    <m/>
    <s v="REVISED"/>
    <x v="98"/>
    <x v="132"/>
    <s v="X"/>
    <m/>
    <m/>
    <x v="9"/>
    <s v="Clarence Thacker"/>
  </r>
  <r>
    <n v="139"/>
    <s v="2022 A"/>
    <x v="76"/>
    <m/>
    <s v="+"/>
    <s v="REVISED"/>
    <x v="99"/>
    <x v="133"/>
    <s v="X"/>
    <m/>
    <m/>
    <x v="9"/>
    <s v="Tom Phelps"/>
  </r>
  <r>
    <n v="140"/>
    <s v="2022 A"/>
    <x v="77"/>
    <m/>
    <m/>
    <s v="REVISED"/>
    <x v="100"/>
    <x v="134"/>
    <s v="X"/>
    <m/>
    <m/>
    <x v="9"/>
    <s v="Tom Phelps"/>
  </r>
  <r>
    <n v="141"/>
    <s v="2022 A"/>
    <x v="78"/>
    <m/>
    <m/>
    <s v="REVISED"/>
    <x v="101"/>
    <x v="135"/>
    <s v="X"/>
    <m/>
    <m/>
    <x v="9"/>
    <s v="Peter Thorne"/>
  </r>
  <r>
    <n v="142"/>
    <s v="2022 A"/>
    <x v="79"/>
    <s v="*"/>
    <s v="+"/>
    <s v="REVISED"/>
    <x v="102"/>
    <x v="136"/>
    <s v="X"/>
    <m/>
    <m/>
    <x v="9"/>
    <s v="Clarence Thacker"/>
  </r>
  <r>
    <n v="143"/>
    <s v="2021 D"/>
    <x v="49"/>
    <m/>
    <s v="+"/>
    <s v="REVISED"/>
    <x v="63"/>
    <x v="137"/>
    <s v="X"/>
    <s v="X"/>
    <m/>
    <x v="10"/>
    <s v="NEFEC"/>
  </r>
  <r>
    <n v="144"/>
    <s v="2021 D"/>
    <x v="3"/>
    <s v="*"/>
    <s v="+"/>
    <s v="REVISED"/>
    <x v="64"/>
    <x v="138"/>
    <s v="X"/>
    <m/>
    <m/>
    <x v="10"/>
    <s v="NEFEC"/>
  </r>
  <r>
    <n v="145"/>
    <s v="2021 D"/>
    <x v="80"/>
    <m/>
    <s v="+"/>
    <s v="REVISED"/>
    <x v="103"/>
    <x v="139"/>
    <s v="X"/>
    <m/>
    <m/>
    <x v="10"/>
    <s v="NEFEC"/>
  </r>
  <r>
    <n v="146"/>
    <s v="2021 D"/>
    <x v="81"/>
    <m/>
    <s v="+"/>
    <s v="REVISED"/>
    <x v="104"/>
    <x v="140"/>
    <s v="X"/>
    <m/>
    <m/>
    <x v="10"/>
    <s v="Jane Respess"/>
  </r>
  <r>
    <n v="147"/>
    <s v="2021 D"/>
    <x v="13"/>
    <s v="*"/>
    <s v="+"/>
    <s v="REVISED"/>
    <x v="43"/>
    <x v="141"/>
    <s v="X"/>
    <m/>
    <m/>
    <x v="10"/>
    <s v="NEFEC"/>
  </r>
  <r>
    <n v="148"/>
    <s v="2021 D"/>
    <x v="82"/>
    <m/>
    <m/>
    <s v="REVISED"/>
    <x v="105"/>
    <x v="142"/>
    <s v="X"/>
    <m/>
    <m/>
    <x v="10"/>
    <s v="NEFEC"/>
  </r>
  <r>
    <n v="149"/>
    <s v="2021 D"/>
    <x v="47"/>
    <m/>
    <s v="+"/>
    <s v="REVISED"/>
    <x v="60"/>
    <x v="143"/>
    <s v="X"/>
    <m/>
    <m/>
    <x v="10"/>
    <s v="Peter Thorne"/>
  </r>
  <r>
    <n v="150"/>
    <s v="2021 D"/>
    <x v="41"/>
    <s v="*"/>
    <s v="+"/>
    <s v="REVISED"/>
    <x v="47"/>
    <x v="98"/>
    <s v="X"/>
    <m/>
    <m/>
    <x v="10"/>
    <s v="Daryla Bungo"/>
  </r>
  <r>
    <n v="151"/>
    <s v="2021 D"/>
    <x v="41"/>
    <s v="*"/>
    <s v="+"/>
    <s v="REVISED"/>
    <x v="47"/>
    <x v="144"/>
    <s v="X"/>
    <m/>
    <m/>
    <x v="10"/>
    <s v="Daryla Bungo"/>
  </r>
  <r>
    <n v="152"/>
    <s v="2021 D"/>
    <x v="41"/>
    <s v="*"/>
    <s v="+"/>
    <s v="REVISED"/>
    <x v="47"/>
    <x v="145"/>
    <s v="X"/>
    <m/>
    <m/>
    <x v="10"/>
    <s v="Daryla Bungo"/>
  </r>
  <r>
    <n v="153"/>
    <s v="2021 D"/>
    <x v="41"/>
    <s v="*"/>
    <s v="+"/>
    <s v="REVISED"/>
    <x v="47"/>
    <x v="146"/>
    <s v="X"/>
    <m/>
    <m/>
    <x v="10"/>
    <s v="Daryla Bungo"/>
  </r>
  <r>
    <n v="154"/>
    <s v="2021 D"/>
    <x v="41"/>
    <s v="*"/>
    <s v="+"/>
    <s v="REVISED"/>
    <x v="47"/>
    <x v="147"/>
    <s v="X"/>
    <m/>
    <m/>
    <x v="10"/>
    <s v="Daryla Bungo"/>
  </r>
  <r>
    <n v="155"/>
    <s v="2021 D"/>
    <x v="41"/>
    <s v="*"/>
    <s v="+"/>
    <s v="REVISED"/>
    <x v="47"/>
    <x v="148"/>
    <s v="X"/>
    <m/>
    <m/>
    <x v="10"/>
    <s v="Daryla Bungo"/>
  </r>
  <r>
    <n v="156"/>
    <s v="2021 D"/>
    <x v="41"/>
    <s v="*"/>
    <s v="+"/>
    <s v="REVISED"/>
    <x v="47"/>
    <x v="149"/>
    <s v="X"/>
    <m/>
    <m/>
    <x v="10"/>
    <s v="Daryla Bungo"/>
  </r>
  <r>
    <n v="157"/>
    <s v="2021 D"/>
    <x v="41"/>
    <s v="*"/>
    <s v="+"/>
    <s v="REVISED"/>
    <x v="47"/>
    <x v="150"/>
    <s v="X"/>
    <m/>
    <m/>
    <x v="10"/>
    <s v="Daryla Bungo"/>
  </r>
  <r>
    <n v="158"/>
    <s v="2021 D"/>
    <x v="41"/>
    <s v="*"/>
    <s v="+"/>
    <s v="REVISED"/>
    <x v="47"/>
    <x v="151"/>
    <s v="X"/>
    <m/>
    <m/>
    <x v="10"/>
    <s v="Daryla Bungo"/>
  </r>
  <r>
    <n v="159"/>
    <s v="2021 D"/>
    <x v="33"/>
    <s v="*"/>
    <s v="+"/>
    <s v="REVISED"/>
    <x v="61"/>
    <x v="98"/>
    <s v="X"/>
    <m/>
    <m/>
    <x v="10"/>
    <s v="Jane Respess; _x000a_Michael Allen; _x000a_Chundra Evens"/>
  </r>
  <r>
    <n v="160"/>
    <s v="2021 D"/>
    <x v="33"/>
    <s v="*"/>
    <s v="+"/>
    <s v="REVISED"/>
    <x v="61"/>
    <x v="152"/>
    <s v="X"/>
    <m/>
    <m/>
    <x v="10"/>
    <s v="Jane Respess; _x000a_Michael Allen; _x000a_Chundra Evens"/>
  </r>
  <r>
    <n v="161"/>
    <s v="2021 D"/>
    <x v="33"/>
    <s v="*"/>
    <s v="+"/>
    <s v="REVISED"/>
    <x v="61"/>
    <x v="153"/>
    <s v="X"/>
    <m/>
    <m/>
    <x v="10"/>
    <s v="Jane Respess"/>
  </r>
  <r>
    <n v="162"/>
    <s v="2021 C"/>
    <x v="83"/>
    <m/>
    <m/>
    <s v="REVISED"/>
    <x v="106"/>
    <x v="154"/>
    <s v="X"/>
    <m/>
    <m/>
    <x v="11"/>
    <s v="Thomas Phelps"/>
  </r>
  <r>
    <n v="163"/>
    <s v="2021 C"/>
    <x v="41"/>
    <s v="*"/>
    <s v="+"/>
    <s v="REVISED"/>
    <x v="47"/>
    <x v="98"/>
    <s v="X"/>
    <m/>
    <m/>
    <x v="11"/>
    <s v="Daryla Bungo"/>
  </r>
  <r>
    <n v="164"/>
    <s v="2021 C"/>
    <x v="33"/>
    <s v="*"/>
    <s v="+"/>
    <s v="REVISED"/>
    <x v="61"/>
    <x v="98"/>
    <s v="X"/>
    <m/>
    <m/>
    <x v="11"/>
    <s v="Jane Respess; _x000a_Michael Allen; _x000a_Chundra Evens"/>
  </r>
  <r>
    <n v="165"/>
    <s v="2021 C"/>
    <x v="33"/>
    <s v="*"/>
    <s v="+"/>
    <s v="REVISED"/>
    <x v="61"/>
    <x v="155"/>
    <s v="X"/>
    <m/>
    <m/>
    <x v="11"/>
    <s v="Jane Respess; _x000a_Michael Allen; _x000a_Chundra Evens"/>
  </r>
  <r>
    <n v="166"/>
    <s v="2021 C"/>
    <x v="33"/>
    <s v="*"/>
    <s v="+"/>
    <s v="REVISED"/>
    <x v="61"/>
    <x v="156"/>
    <s v="X"/>
    <m/>
    <m/>
    <x v="11"/>
    <s v="Jane Respess; _x000a_Michael Allen; _x000a_Chundra Evens"/>
  </r>
  <r>
    <n v="167"/>
    <s v="2021 C"/>
    <x v="33"/>
    <s v="*"/>
    <s v="+"/>
    <s v="REVISED"/>
    <x v="61"/>
    <x v="157"/>
    <s v="X"/>
    <m/>
    <m/>
    <x v="11"/>
    <s v="Jane Respess; _x000a_Michael Allen; _x000a_Chundra Evens"/>
  </r>
  <r>
    <n v="168"/>
    <s v="2021 C"/>
    <x v="33"/>
    <s v="*"/>
    <s v="+"/>
    <s v="REVISED"/>
    <x v="61"/>
    <x v="158"/>
    <s v="X"/>
    <m/>
    <m/>
    <x v="11"/>
    <s v="Jane Respess; _x000a_Michael Allen; _x000a_Chundra Evens"/>
  </r>
  <r>
    <n v="169"/>
    <s v="2021 C"/>
    <x v="84"/>
    <s v="*"/>
    <m/>
    <s v="REVISED"/>
    <x v="107"/>
    <x v="159"/>
    <s v="X"/>
    <m/>
    <m/>
    <x v="12"/>
    <s v="John Boyd"/>
  </r>
  <r>
    <n v="170"/>
    <s v="2021 B"/>
    <x v="85"/>
    <m/>
    <m/>
    <s v="REVISED"/>
    <x v="108"/>
    <x v="160"/>
    <s v="X"/>
    <m/>
    <m/>
    <x v="13"/>
    <s v="Frank Kruppenbacher"/>
  </r>
  <r>
    <n v="171"/>
    <s v="2021 B"/>
    <x v="86"/>
    <s v="*"/>
    <s v="+"/>
    <s v="NEW"/>
    <x v="109"/>
    <x v="161"/>
    <s v="X"/>
    <m/>
    <m/>
    <x v="14"/>
    <s v="NEFEC (EMCS)"/>
  </r>
  <r>
    <n v="172"/>
    <s v="2021 B"/>
    <x v="62"/>
    <s v="*"/>
    <s v="+"/>
    <s v="REVISED"/>
    <x v="81"/>
    <x v="162"/>
    <s v="X"/>
    <m/>
    <m/>
    <x v="14"/>
    <s v="Frank Kruppenbacher"/>
  </r>
  <r>
    <n v="173"/>
    <s v="2021 B"/>
    <x v="87"/>
    <s v="*"/>
    <s v="+"/>
    <s v="REVISED"/>
    <x v="110"/>
    <x v="163"/>
    <s v="X"/>
    <m/>
    <m/>
    <x v="14"/>
    <s v="NEFEC (EMCS)"/>
  </r>
  <r>
    <n v="174"/>
    <s v="2021 B"/>
    <x v="3"/>
    <s v="*"/>
    <s v="+"/>
    <s v="REVISED"/>
    <x v="64"/>
    <x v="164"/>
    <s v="X"/>
    <m/>
    <m/>
    <x v="14"/>
    <s v="NEFEC (EMCS)"/>
  </r>
  <r>
    <n v="175"/>
    <s v="2021 B"/>
    <x v="50"/>
    <s v="*"/>
    <s v="+"/>
    <s v="REVISED"/>
    <x v="65"/>
    <x v="165"/>
    <s v="X"/>
    <m/>
    <m/>
    <x v="14"/>
    <s v="NEFEC (EMCS)"/>
  </r>
  <r>
    <n v="176"/>
    <s v="2021 B"/>
    <x v="9"/>
    <s v="*"/>
    <s v="+"/>
    <s v="REVISED"/>
    <x v="111"/>
    <x v="166"/>
    <s v="X"/>
    <m/>
    <m/>
    <x v="14"/>
    <s v="NEFEC (EMCS)"/>
  </r>
  <r>
    <n v="177"/>
    <s v="2021 B"/>
    <x v="71"/>
    <s v="*"/>
    <s v="+"/>
    <s v="REVISED"/>
    <x v="93"/>
    <x v="167"/>
    <s v="X"/>
    <m/>
    <m/>
    <x v="14"/>
    <s v="NEFEC (EMCS)"/>
  </r>
  <r>
    <n v="178"/>
    <s v="2021 B"/>
    <x v="88"/>
    <m/>
    <s v="+"/>
    <s v="REVISED"/>
    <x v="112"/>
    <x v="168"/>
    <s v="X"/>
    <m/>
    <m/>
    <x v="14"/>
    <s v="John Boyd"/>
  </r>
  <r>
    <n v="179"/>
    <s v="2021 B"/>
    <x v="38"/>
    <s v="*"/>
    <m/>
    <s v="REVISED"/>
    <x v="44"/>
    <x v="165"/>
    <s v="X"/>
    <m/>
    <m/>
    <x v="14"/>
    <s v="NEFEC (EMCS)"/>
  </r>
  <r>
    <n v="180"/>
    <s v="2021 B"/>
    <x v="57"/>
    <s v="*"/>
    <m/>
    <s v="REVISED"/>
    <x v="73"/>
    <x v="165"/>
    <s v="X"/>
    <m/>
    <m/>
    <x v="14"/>
    <s v="NEFEC (EMCS)"/>
  </r>
  <r>
    <n v="181"/>
    <s v="2021 B"/>
    <x v="89"/>
    <m/>
    <s v="+"/>
    <s v="REVISED"/>
    <x v="113"/>
    <x v="169"/>
    <s v="X"/>
    <m/>
    <m/>
    <x v="14"/>
    <s v="Sarah Graber"/>
  </r>
  <r>
    <n v="182"/>
    <s v="2021 A"/>
    <x v="73"/>
    <s v="*"/>
    <s v="+"/>
    <s v="REVISED"/>
    <x v="96"/>
    <x v="170"/>
    <s v="X"/>
    <s v="X"/>
    <m/>
    <x v="15"/>
    <s v="NEFEC (EMCS)"/>
  </r>
  <r>
    <n v="183"/>
    <s v="2021 A"/>
    <x v="33"/>
    <s v="*"/>
    <s v="+"/>
    <s v="REVISED"/>
    <x v="61"/>
    <x v="98"/>
    <s v="X"/>
    <m/>
    <m/>
    <x v="15"/>
    <s v="Jane Respess; _x000a_Michael Allen; _x000a_Chundra Evens"/>
  </r>
  <r>
    <n v="184"/>
    <s v="2021 A"/>
    <x v="33"/>
    <s v="*"/>
    <s v="+"/>
    <s v="REVISED"/>
    <x v="61"/>
    <x v="171"/>
    <s v="X"/>
    <m/>
    <m/>
    <x v="15"/>
    <s v="Jane Respess; _x000a_Michael Allen; _x000a_Chundra Evens"/>
  </r>
  <r>
    <n v="185"/>
    <s v="2021 A"/>
    <x v="33"/>
    <s v="*"/>
    <s v="+"/>
    <s v="REVISED"/>
    <x v="61"/>
    <x v="172"/>
    <s v="X"/>
    <m/>
    <m/>
    <x v="15"/>
    <s v="Jane Respess; _x000a_Michael Allen; _x000a_Chundra Evens"/>
  </r>
  <r>
    <n v="186"/>
    <s v="2021 A"/>
    <x v="33"/>
    <s v="*"/>
    <s v="+"/>
    <s v="REVISED"/>
    <x v="61"/>
    <x v="173"/>
    <s v="X"/>
    <m/>
    <m/>
    <x v="15"/>
    <s v="Jane Respess; _x000a_Michael Allen; _x000a_Chundra Evens"/>
  </r>
  <r>
    <n v="187"/>
    <s v="2021 A"/>
    <x v="33"/>
    <s v="*"/>
    <s v="+"/>
    <s v="REVISED"/>
    <x v="61"/>
    <x v="174"/>
    <s v="X"/>
    <m/>
    <m/>
    <x v="15"/>
    <s v="Jane Respess; _x000a_Michael Allen; _x000a_Chundra Evens"/>
  </r>
  <r>
    <n v="188"/>
    <s v="2021 A"/>
    <x v="33"/>
    <s v="*"/>
    <s v="+"/>
    <s v="REVISED"/>
    <x v="61"/>
    <x v="175"/>
    <s v="X"/>
    <s v="X"/>
    <m/>
    <x v="15"/>
    <s v="Jane Respess; _x000a_Michael Allen; _x000a_Chundra Evens"/>
  </r>
  <r>
    <n v="189"/>
    <s v="2021 A"/>
    <x v="33"/>
    <s v="*"/>
    <s v="+"/>
    <s v="REVISED"/>
    <x v="61"/>
    <x v="176"/>
    <s v="X"/>
    <s v="X"/>
    <m/>
    <x v="15"/>
    <s v="Jane Respess; _x000a_Michael Allen; _x000a_Chundra Evens"/>
  </r>
  <r>
    <n v="190"/>
    <s v="2021 A"/>
    <x v="33"/>
    <s v="*"/>
    <s v="+"/>
    <s v="REVISED"/>
    <x v="61"/>
    <x v="175"/>
    <s v="X"/>
    <s v="X"/>
    <m/>
    <x v="15"/>
    <s v="Jane Respess; _x000a_Michael Allen; _x000a_Chundra Evens"/>
  </r>
  <r>
    <n v="191"/>
    <s v="2021 A"/>
    <x v="33"/>
    <s v="*"/>
    <s v="+"/>
    <s v="REVISED"/>
    <x v="61"/>
    <x v="177"/>
    <s v="X"/>
    <m/>
    <m/>
    <x v="15"/>
    <s v="Jane Respess; _x000a_Michael Allen; _x000a_Chundra Evens"/>
  </r>
  <r>
    <n v="192"/>
    <s v="2021 A"/>
    <x v="33"/>
    <s v="*"/>
    <s v="+"/>
    <s v="REVISED"/>
    <x v="61"/>
    <x v="178"/>
    <s v="X"/>
    <m/>
    <m/>
    <x v="15"/>
    <s v="Jane Respess; _x000a_Michael Allen; _x000a_Chundra Evens"/>
  </r>
  <r>
    <n v="193"/>
    <s v="2021 A"/>
    <x v="33"/>
    <s v="*"/>
    <s v="+"/>
    <s v="REVISED"/>
    <x v="61"/>
    <x v="179"/>
    <s v="X"/>
    <m/>
    <m/>
    <x v="15"/>
    <s v="Jane Respess; _x000a_Michael Allen; _x000a_Chundra Evens"/>
  </r>
  <r>
    <n v="194"/>
    <s v="2021 A"/>
    <x v="33"/>
    <s v="*"/>
    <s v="+"/>
    <s v="REVISED"/>
    <x v="61"/>
    <x v="180"/>
    <s v="X"/>
    <m/>
    <m/>
    <x v="15"/>
    <s v="Jane Respess; _x000a_Michael Allen; _x000a_Chundra Evens"/>
  </r>
  <r>
    <n v="195"/>
    <s v="2021 A"/>
    <x v="33"/>
    <s v="*"/>
    <s v="+"/>
    <s v="REVISED"/>
    <x v="61"/>
    <x v="181"/>
    <s v="X"/>
    <m/>
    <m/>
    <x v="15"/>
    <s v="Jane Respess; _x000a_Michael Allen; _x000a_Chundra Evens"/>
  </r>
  <r>
    <n v="196"/>
    <s v="2021 A"/>
    <x v="33"/>
    <s v="*"/>
    <s v="+"/>
    <s v="REVISED"/>
    <x v="61"/>
    <x v="182"/>
    <s v="X"/>
    <m/>
    <m/>
    <x v="15"/>
    <s v="Jane Respess; _x000a_Michael Allen; _x000a_Chundra Evens"/>
  </r>
  <r>
    <n v="197"/>
    <s v="2021 A"/>
    <x v="33"/>
    <s v="*"/>
    <s v="+"/>
    <s v="REVISED"/>
    <x v="61"/>
    <x v="183"/>
    <s v="X"/>
    <m/>
    <m/>
    <x v="15"/>
    <s v="Jane Respess; _x000a_Michael Allen; _x000a_Chundra Evens"/>
  </r>
  <r>
    <n v="198"/>
    <s v="2021 A"/>
    <x v="33"/>
    <s v="*"/>
    <s v="+"/>
    <s v="REVISED"/>
    <x v="61"/>
    <x v="184"/>
    <s v="X"/>
    <m/>
    <m/>
    <x v="15"/>
    <s v="Jane Respess; _x000a_Michael Allen; _x000a_Chundra Evens"/>
  </r>
  <r>
    <n v="199"/>
    <s v="2021 A"/>
    <x v="33"/>
    <s v="*"/>
    <s v="+"/>
    <s v="REVISED"/>
    <x v="61"/>
    <x v="185"/>
    <s v="X"/>
    <m/>
    <m/>
    <x v="15"/>
    <s v="Jane Respess; _x000a_Michael Allen; _x000a_Chundra Evens"/>
  </r>
  <r>
    <n v="200"/>
    <s v="2021 A"/>
    <x v="33"/>
    <s v="*"/>
    <s v="+"/>
    <s v="REVISED"/>
    <x v="61"/>
    <x v="186"/>
    <s v="X"/>
    <m/>
    <m/>
    <x v="15"/>
    <s v="Jane Respess; _x000a_Michael Allen; _x000a_Chundra Evens"/>
  </r>
  <r>
    <n v="201"/>
    <s v="2021 A"/>
    <x v="33"/>
    <s v="*"/>
    <s v="+"/>
    <s v="REVISED"/>
    <x v="61"/>
    <x v="187"/>
    <s v="X"/>
    <m/>
    <m/>
    <x v="15"/>
    <s v="Jane Respess; _x000a_Michael Allen; _x000a_Chundra Evens"/>
  </r>
  <r>
    <n v="202"/>
    <s v="2021 A"/>
    <x v="33"/>
    <s v="*"/>
    <s v="+"/>
    <s v="REVISED"/>
    <x v="61"/>
    <x v="188"/>
    <s v="X"/>
    <m/>
    <m/>
    <x v="15"/>
    <s v="Jane Respess; _x000a_Michael Allen; _x000a_Chundra Evens"/>
  </r>
  <r>
    <n v="203"/>
    <s v="2020 C"/>
    <x v="49"/>
    <s v="*"/>
    <s v="+"/>
    <s v="NEW"/>
    <x v="63"/>
    <x v="189"/>
    <s v="X"/>
    <m/>
    <m/>
    <x v="16"/>
    <s v="NEFEC (EMCS)"/>
  </r>
  <r>
    <n v="204"/>
    <s v="2020 C"/>
    <x v="68"/>
    <s v="*"/>
    <s v="+"/>
    <s v="REVISED"/>
    <x v="89"/>
    <x v="190"/>
    <s v="X"/>
    <s v="X"/>
    <m/>
    <x v="16"/>
    <s v="NEFEC (EMCS)"/>
  </r>
  <r>
    <n v="205"/>
    <s v="2020 C"/>
    <x v="63"/>
    <s v="*"/>
    <s v="+"/>
    <s v="REVISED"/>
    <x v="82"/>
    <x v="190"/>
    <s v="X"/>
    <s v="X"/>
    <m/>
    <x v="16"/>
    <s v="NEFEC (EMCS)"/>
  </r>
  <r>
    <n v="206"/>
    <s v="2020 C"/>
    <x v="90"/>
    <s v="*"/>
    <s v="+"/>
    <s v="REVISED"/>
    <x v="114"/>
    <x v="190"/>
    <s v="X"/>
    <s v="X"/>
    <m/>
    <x v="16"/>
    <s v="NEFEC (EMCS)"/>
  </r>
  <r>
    <n v="207"/>
    <s v="2020 C"/>
    <x v="91"/>
    <s v="*"/>
    <s v="+"/>
    <s v="REVISED"/>
    <x v="115"/>
    <x v="190"/>
    <s v="X"/>
    <s v="X"/>
    <m/>
    <x v="16"/>
    <s v="NEFEC (EMCS)"/>
  </r>
  <r>
    <n v="208"/>
    <s v="2020 C"/>
    <x v="13"/>
    <s v="*"/>
    <s v="+"/>
    <s v="REVISED"/>
    <x v="43"/>
    <x v="191"/>
    <s v="X"/>
    <m/>
    <m/>
    <x v="16"/>
    <s v="NEFEC (EMCS)"/>
  </r>
  <r>
    <n v="209"/>
    <s v="2020 C"/>
    <x v="56"/>
    <s v="*"/>
    <s v="+"/>
    <s v="REVISED"/>
    <x v="72"/>
    <x v="190"/>
    <s v="X"/>
    <s v="X"/>
    <m/>
    <x v="16"/>
    <s v="NEFEC (EMCS)"/>
  </r>
  <r>
    <n v="210"/>
    <s v="2020 C"/>
    <x v="88"/>
    <m/>
    <s v="+"/>
    <s v="REVISED"/>
    <x v="112"/>
    <x v="192"/>
    <s v="X"/>
    <m/>
    <m/>
    <x v="16"/>
    <s v="STAFF"/>
  </r>
  <r>
    <n v="211"/>
    <s v="2020 C"/>
    <x v="92"/>
    <s v="*"/>
    <s v="+"/>
    <s v="REVISED"/>
    <x v="116"/>
    <x v="190"/>
    <s v="X"/>
    <s v="X"/>
    <m/>
    <x v="16"/>
    <s v="NEFEC (EMCS)"/>
  </r>
  <r>
    <n v="212"/>
    <s v="2020 C"/>
    <x v="93"/>
    <m/>
    <m/>
    <s v="NEW"/>
    <x v="117"/>
    <x v="193"/>
    <s v="X"/>
    <m/>
    <m/>
    <x v="17"/>
    <s v="STAFF"/>
  </r>
  <r>
    <n v="213"/>
    <s v="2020 B"/>
    <x v="94"/>
    <s v="*"/>
    <s v="+"/>
    <s v="NEW"/>
    <x v="118"/>
    <x v="194"/>
    <s v="X"/>
    <m/>
    <m/>
    <x v="18"/>
    <s v="Arby Creach"/>
  </r>
  <r>
    <n v="214"/>
    <s v="2020 B"/>
    <x v="30"/>
    <s v="*"/>
    <s v="+"/>
    <s v="REVISED"/>
    <x v="30"/>
    <x v="195"/>
    <s v="X"/>
    <m/>
    <m/>
    <x v="18"/>
    <s v="Judith Gordon"/>
  </r>
  <r>
    <n v="215"/>
    <s v="2020 B"/>
    <x v="95"/>
    <s v="*"/>
    <s v="+"/>
    <s v="REVISED"/>
    <x v="61"/>
    <x v="196"/>
    <s v="X"/>
    <m/>
    <m/>
    <x v="18"/>
    <s v="NEFEC (EMCS)"/>
  </r>
  <r>
    <n v="216"/>
    <s v="2020 B"/>
    <x v="96"/>
    <s v="*"/>
    <m/>
    <s v="REVISED"/>
    <x v="119"/>
    <x v="197"/>
    <s v="X"/>
    <m/>
    <m/>
    <x v="18"/>
    <s v="NEFEC (EMCS)"/>
  </r>
  <r>
    <n v="217"/>
    <s v="2020 B"/>
    <x v="97"/>
    <s v="*"/>
    <m/>
    <s v="REVISED"/>
    <x v="120"/>
    <x v="198"/>
    <s v="X"/>
    <m/>
    <m/>
    <x v="18"/>
    <s v="NEFEC (EMCS)"/>
  </r>
  <r>
    <n v="218"/>
    <s v="2020 B"/>
    <x v="63"/>
    <s v="*"/>
    <m/>
    <s v="REVISED"/>
    <x v="82"/>
    <x v="199"/>
    <s v="X"/>
    <m/>
    <m/>
    <x v="18"/>
    <s v="Leslie Campbell"/>
  </r>
  <r>
    <n v="219"/>
    <s v="2020 B"/>
    <x v="9"/>
    <s v="*"/>
    <s v="+"/>
    <s v="REVISED"/>
    <x v="111"/>
    <x v="200"/>
    <s v="X"/>
    <m/>
    <m/>
    <x v="18"/>
    <s v="NEFEC (EMCS)"/>
  </r>
  <r>
    <n v="220"/>
    <s v="2020 B"/>
    <x v="98"/>
    <s v="*"/>
    <s v="+"/>
    <s v="REVISED"/>
    <x v="121"/>
    <x v="201"/>
    <s v="X"/>
    <s v="X"/>
    <m/>
    <x v="18"/>
    <s v="Tammy Otterson"/>
  </r>
  <r>
    <n v="221"/>
    <s v="2020 B"/>
    <x v="99"/>
    <s v="*"/>
    <m/>
    <s v="REVISED"/>
    <x v="122"/>
    <x v="202"/>
    <s v="X"/>
    <s v="X"/>
    <m/>
    <x v="18"/>
    <s v="NEFEC (EMCS)"/>
  </r>
  <r>
    <n v="222"/>
    <s v="2020 B"/>
    <x v="39"/>
    <s v="*"/>
    <s v="+"/>
    <s v="REVISED"/>
    <x v="45"/>
    <x v="203"/>
    <s v="X"/>
    <m/>
    <m/>
    <x v="18"/>
    <s v="Tammy Otterson"/>
  </r>
  <r>
    <n v="223"/>
    <s v="2020 B"/>
    <x v="100"/>
    <m/>
    <m/>
    <s v="REVISED"/>
    <x v="123"/>
    <x v="204"/>
    <s v="X"/>
    <m/>
    <m/>
    <x v="18"/>
    <s v="Judith Gordon"/>
  </r>
  <r>
    <n v="224"/>
    <s v="2020 B"/>
    <x v="101"/>
    <s v="*"/>
    <s v="+"/>
    <s v="REVISED"/>
    <x v="124"/>
    <x v="205"/>
    <s v="X"/>
    <m/>
    <s v="X"/>
    <x v="18"/>
    <s v="Arby Creach"/>
  </r>
  <r>
    <n v="225"/>
    <s v="2020 B"/>
    <x v="31"/>
    <m/>
    <s v="+"/>
    <s v="REVISED"/>
    <x v="32"/>
    <x v="206"/>
    <s v="X"/>
    <m/>
    <m/>
    <x v="18"/>
    <s v="Judith Gordon"/>
  </r>
  <r>
    <n v="226"/>
    <s v="2020 B"/>
    <x v="33"/>
    <s v="*"/>
    <s v="+"/>
    <s v="REVISED"/>
    <x v="61"/>
    <x v="98"/>
    <s v="X"/>
    <m/>
    <m/>
    <x v="18"/>
    <s v="Jane Respess; _x000a_Michael Allen; _x000a_Laura Rhinehart"/>
  </r>
  <r>
    <n v="227"/>
    <s v="2020 B"/>
    <x v="33"/>
    <s v="*"/>
    <s v="+"/>
    <s v="REVISED"/>
    <x v="61"/>
    <x v="207"/>
    <s v="X"/>
    <m/>
    <m/>
    <x v="18"/>
    <s v="Jane Respess; _x000a_Michael Allen; _x000a_Laura Rhinehart"/>
  </r>
  <r>
    <n v="228"/>
    <s v="2020 B"/>
    <x v="33"/>
    <s v="*"/>
    <s v="+"/>
    <s v="REVISED"/>
    <x v="61"/>
    <x v="208"/>
    <s v="X"/>
    <m/>
    <m/>
    <x v="18"/>
    <s v="Jane Respess; _x000a_Michael Allen; _x000a_Laura Rhinehart"/>
  </r>
  <r>
    <n v="229"/>
    <s v="2020 B"/>
    <x v="33"/>
    <s v="*"/>
    <s v="+"/>
    <s v="REVISED"/>
    <x v="61"/>
    <x v="209"/>
    <s v="X"/>
    <m/>
    <m/>
    <x v="18"/>
    <s v="Jane Respess; _x000a_Michael Allen; _x000a_Laura Rhinehart"/>
  </r>
  <r>
    <n v="230"/>
    <s v="2020 B"/>
    <x v="33"/>
    <s v="*"/>
    <s v="+"/>
    <s v="REVISED"/>
    <x v="61"/>
    <x v="210"/>
    <s v="X"/>
    <m/>
    <m/>
    <x v="18"/>
    <s v="Jane Respess; _x000a_Michael Allen; _x000a_Laura Rhinehart"/>
  </r>
  <r>
    <n v="231"/>
    <s v="2020 B"/>
    <x v="33"/>
    <s v="*"/>
    <s v="+"/>
    <s v="REVISED"/>
    <x v="61"/>
    <x v="211"/>
    <s v="X"/>
    <m/>
    <m/>
    <x v="18"/>
    <s v="Jane Respess; _x000a_Michael Allen; _x000a_Laura Rhinehart"/>
  </r>
  <r>
    <n v="232"/>
    <s v="2020 A"/>
    <x v="102"/>
    <m/>
    <m/>
    <s v="REVISED"/>
    <x v="125"/>
    <x v="212"/>
    <s v="X"/>
    <m/>
    <m/>
    <x v="19"/>
    <s v="Sarah Graber"/>
  </r>
  <r>
    <n v="233"/>
    <s v="2020 A"/>
    <x v="30"/>
    <s v="*"/>
    <s v="+"/>
    <s v="REVISED"/>
    <x v="30"/>
    <x v="213"/>
    <s v="X"/>
    <m/>
    <m/>
    <x v="19"/>
    <s v="Judith Gordon"/>
  </r>
  <r>
    <n v="234"/>
    <s v="2020 A"/>
    <x v="103"/>
    <m/>
    <s v="+"/>
    <s v="REVISED"/>
    <x v="126"/>
    <x v="214"/>
    <s v="X"/>
    <m/>
    <m/>
    <x v="19"/>
    <s v="EMCS-NEFEC"/>
  </r>
  <r>
    <n v="235"/>
    <s v="2020 A"/>
    <x v="104"/>
    <m/>
    <s v="+"/>
    <s v="REVISED"/>
    <x v="127"/>
    <x v="215"/>
    <s v="X"/>
    <m/>
    <m/>
    <x v="19"/>
    <s v="EMCS-NEFEC"/>
  </r>
  <r>
    <n v="236"/>
    <s v="2020 A"/>
    <x v="31"/>
    <m/>
    <s v="+"/>
    <s v="REVISED"/>
    <x v="128"/>
    <x v="216"/>
    <s v="X"/>
    <m/>
    <m/>
    <x v="19"/>
    <s v="Judith Gordon"/>
  </r>
  <r>
    <n v="237"/>
    <s v="2020 B"/>
    <x v="41"/>
    <s v="*"/>
    <s v="+"/>
    <s v="REVISED"/>
    <x v="47"/>
    <x v="98"/>
    <s v="X"/>
    <m/>
    <m/>
    <x v="19"/>
    <s v="Daryla Bungo"/>
  </r>
  <r>
    <n v="238"/>
    <s v="2019 D"/>
    <x v="3"/>
    <s v="*"/>
    <s v="+"/>
    <s v="REVISED"/>
    <x v="64"/>
    <x v="217"/>
    <s v="X"/>
    <m/>
    <m/>
    <x v="20"/>
    <s v="Staff"/>
  </r>
  <r>
    <n v="239"/>
    <s v="2019 D"/>
    <x v="11"/>
    <s v="*"/>
    <s v="+"/>
    <s v="REVISED"/>
    <x v="129"/>
    <x v="218"/>
    <s v="X"/>
    <m/>
    <m/>
    <x v="20"/>
    <s v="Staff"/>
  </r>
  <r>
    <n v="240"/>
    <s v="2019 D"/>
    <x v="13"/>
    <s v="*"/>
    <s v="+"/>
    <s v="REVISED"/>
    <x v="43"/>
    <x v="219"/>
    <s v="X"/>
    <m/>
    <m/>
    <x v="20"/>
    <s v="Staff"/>
  </r>
  <r>
    <n v="241"/>
    <s v="2019 D"/>
    <x v="41"/>
    <s v="*"/>
    <s v="+"/>
    <s v="REVISED"/>
    <x v="47"/>
    <x v="98"/>
    <s v="X"/>
    <m/>
    <m/>
    <x v="20"/>
    <s v="Daryla Bungo"/>
  </r>
  <r>
    <n v="242"/>
    <s v="2019 D"/>
    <x v="41"/>
    <s v="*"/>
    <s v="+"/>
    <s v="REVISED"/>
    <x v="47"/>
    <x v="220"/>
    <s v="X"/>
    <m/>
    <m/>
    <x v="20"/>
    <s v="Daryla Bungo"/>
  </r>
  <r>
    <n v="243"/>
    <s v="2019 D"/>
    <x v="41"/>
    <s v="*"/>
    <s v="+"/>
    <s v="REVISED"/>
    <x v="47"/>
    <x v="221"/>
    <s v="X"/>
    <m/>
    <m/>
    <x v="20"/>
    <s v="Daryla Bungo"/>
  </r>
  <r>
    <n v="244"/>
    <s v="2019 D"/>
    <x v="41"/>
    <s v="*"/>
    <s v="+"/>
    <s v="REVISED"/>
    <x v="47"/>
    <x v="222"/>
    <s v="X"/>
    <m/>
    <m/>
    <x v="20"/>
    <s v="Daryla Bungo"/>
  </r>
  <r>
    <n v="245"/>
    <s v="2019 D"/>
    <x v="41"/>
    <s v="*"/>
    <s v="+"/>
    <s v="REVISED"/>
    <x v="47"/>
    <x v="223"/>
    <s v="X"/>
    <m/>
    <m/>
    <x v="20"/>
    <s v="Daryla Bungo"/>
  </r>
  <r>
    <n v="246"/>
    <s v="2019 D"/>
    <x v="41"/>
    <s v="*"/>
    <s v="+"/>
    <s v="REVISED"/>
    <x v="47"/>
    <x v="224"/>
    <s v="X"/>
    <m/>
    <m/>
    <x v="20"/>
    <s v="School Uniform Policy Committee"/>
  </r>
  <r>
    <n v="247"/>
    <s v="2019 D"/>
    <x v="41"/>
    <s v="*"/>
    <s v="+"/>
    <s v="REVISED"/>
    <x v="47"/>
    <x v="225"/>
    <s v="X"/>
    <m/>
    <m/>
    <x v="20"/>
    <s v="Daryla Bungo"/>
  </r>
  <r>
    <n v="248"/>
    <s v="2019 D"/>
    <x v="41"/>
    <s v="*"/>
    <s v="+"/>
    <s v="REVISED"/>
    <x v="47"/>
    <x v="226"/>
    <s v="X"/>
    <m/>
    <m/>
    <x v="20"/>
    <s v="Daryla Bungo"/>
  </r>
  <r>
    <n v="249"/>
    <s v="2019 D"/>
    <x v="41"/>
    <s v="*"/>
    <s v="+"/>
    <s v="REVISED"/>
    <x v="47"/>
    <x v="227"/>
    <s v="X"/>
    <m/>
    <m/>
    <x v="20"/>
    <s v="School Uniform Policy Committee"/>
  </r>
  <r>
    <n v="250"/>
    <s v="2019 D"/>
    <x v="41"/>
    <s v="*"/>
    <s v="+"/>
    <s v="REVISED"/>
    <x v="47"/>
    <x v="228"/>
    <s v="X"/>
    <m/>
    <m/>
    <x v="20"/>
    <s v="School Uniform Policy Committee"/>
  </r>
  <r>
    <n v="251"/>
    <s v="2019 D"/>
    <x v="41"/>
    <s v="*"/>
    <s v="+"/>
    <s v="REVISED"/>
    <x v="47"/>
    <x v="229"/>
    <s v="X"/>
    <m/>
    <m/>
    <x v="20"/>
    <s v="School Uniform Policy Committee"/>
  </r>
  <r>
    <n v="252"/>
    <s v="2019 D"/>
    <x v="41"/>
    <s v="*"/>
    <s v="+"/>
    <s v="REVISED"/>
    <x v="47"/>
    <x v="230"/>
    <s v="X"/>
    <m/>
    <m/>
    <x v="20"/>
    <s v="Daryla Bungo"/>
  </r>
  <r>
    <n v="253"/>
    <s v="2019 D"/>
    <x v="41"/>
    <s v="*"/>
    <s v="+"/>
    <s v="REVISED"/>
    <x v="47"/>
    <x v="231"/>
    <s v="X"/>
    <m/>
    <m/>
    <x v="20"/>
    <s v="Daryla Bungo"/>
  </r>
  <r>
    <n v="254"/>
    <s v="2019 D"/>
    <x v="41"/>
    <s v="*"/>
    <s v="+"/>
    <s v="REVISED"/>
    <x v="47"/>
    <x v="232"/>
    <s v="X"/>
    <m/>
    <m/>
    <x v="20"/>
    <s v="Daryla Bungo"/>
  </r>
  <r>
    <n v="255"/>
    <s v="2019 D"/>
    <x v="41"/>
    <s v="*"/>
    <s v="+"/>
    <s v="REVISED"/>
    <x v="47"/>
    <x v="233"/>
    <s v="X"/>
    <m/>
    <m/>
    <x v="20"/>
    <s v="School Uniform Policy Committee"/>
  </r>
  <r>
    <n v="256"/>
    <s v="2019 C"/>
    <x v="3"/>
    <s v="*"/>
    <s v="+"/>
    <s v="REVISED"/>
    <x v="64"/>
    <x v="234"/>
    <s v="X"/>
    <s v="X"/>
    <m/>
    <x v="21"/>
    <s v="Staff"/>
  </r>
  <r>
    <n v="257"/>
    <s v="2019 C"/>
    <x v="41"/>
    <m/>
    <m/>
    <s v="REVISED"/>
    <x v="47"/>
    <x v="98"/>
    <s v="X"/>
    <m/>
    <m/>
    <x v="21"/>
    <s v="Daryla Bungo"/>
  </r>
  <r>
    <n v="258"/>
    <s v="2019 C"/>
    <x v="41"/>
    <m/>
    <m/>
    <s v="REVISED"/>
    <x v="47"/>
    <x v="235"/>
    <s v="X"/>
    <m/>
    <m/>
    <x v="21"/>
    <s v="Daryla Bungo"/>
  </r>
  <r>
    <n v="259"/>
    <s v="2019 B"/>
    <x v="105"/>
    <s v="*"/>
    <s v="+"/>
    <s v="NEW"/>
    <x v="130"/>
    <x v="236"/>
    <s v="X"/>
    <s v="X"/>
    <m/>
    <x v="22"/>
    <s v="NEFEC/ EMCS; SDOC Staff"/>
  </r>
  <r>
    <n v="260"/>
    <s v="2019 B"/>
    <x v="106"/>
    <s v="*"/>
    <s v="+"/>
    <s v="NEW"/>
    <x v="131"/>
    <x v="237"/>
    <s v="X"/>
    <s v="X"/>
    <m/>
    <x v="22"/>
    <s v="NEFEC/ EMCS; SDOC Staff"/>
  </r>
  <r>
    <n v="261"/>
    <s v="2019 B"/>
    <x v="30"/>
    <s v="*"/>
    <s v="+"/>
    <s v="REVISED"/>
    <x v="30"/>
    <x v="238"/>
    <s v="X"/>
    <s v="X"/>
    <m/>
    <x v="22"/>
    <s v="NEFEC/ EMCS; SDOC Staff"/>
  </r>
  <r>
    <n v="262"/>
    <s v="2019 B"/>
    <x v="33"/>
    <s v="*"/>
    <s v="+"/>
    <s v="REVISED"/>
    <x v="61"/>
    <x v="239"/>
    <s v="X"/>
    <s v="X"/>
    <m/>
    <x v="22"/>
    <s v="Jane Respess; _x000a_Michael Allen; _x000a_Laura Rhinehart"/>
  </r>
  <r>
    <n v="263"/>
    <s v="2019 B"/>
    <x v="33"/>
    <s v="*"/>
    <s v="+"/>
    <s v="REVISED"/>
    <x v="61"/>
    <x v="240"/>
    <s v="X"/>
    <s v="X"/>
    <m/>
    <x v="22"/>
    <s v="Jane Respess; _x000a_Michael Allen; _x000a_Laura Rhinehart"/>
  </r>
  <r>
    <n v="264"/>
    <s v="2019 B"/>
    <x v="33"/>
    <s v="*"/>
    <s v="+"/>
    <s v="REVISED"/>
    <x v="61"/>
    <x v="241"/>
    <s v="X"/>
    <s v="X"/>
    <m/>
    <x v="22"/>
    <s v="Jane Respess; _x000a_Michael Allen; _x000a_Laura Rhinehart"/>
  </r>
  <r>
    <n v="265"/>
    <s v="2019 B"/>
    <x v="33"/>
    <s v="*"/>
    <s v="+"/>
    <s v="REVISED"/>
    <x v="61"/>
    <x v="242"/>
    <s v="X"/>
    <s v="X"/>
    <m/>
    <x v="22"/>
    <s v="Jane Respess; _x000a_Michael Allen; _x000a_Laura Rhinehart"/>
  </r>
  <r>
    <n v="266"/>
    <s v="2019 B"/>
    <x v="33"/>
    <s v="*"/>
    <s v="+"/>
    <s v="REVISED"/>
    <x v="61"/>
    <x v="243"/>
    <s v="X"/>
    <s v="X"/>
    <m/>
    <x v="22"/>
    <s v="Michael Allen;_x000a_Laura Rhinehart"/>
  </r>
  <r>
    <n v="267"/>
    <s v="2019 B"/>
    <x v="33"/>
    <s v="*"/>
    <s v="+"/>
    <s v="REVISED"/>
    <x v="61"/>
    <x v="244"/>
    <s v="X"/>
    <s v="X"/>
    <m/>
    <x v="22"/>
    <s v="Michael Allen;_x000a_Laura Rhinehart"/>
  </r>
  <r>
    <n v="268"/>
    <s v="2019 B"/>
    <x v="33"/>
    <s v="*"/>
    <s v="+"/>
    <s v="REVISED"/>
    <x v="61"/>
    <x v="245"/>
    <s v="X"/>
    <s v="X"/>
    <m/>
    <x v="22"/>
    <s v="Jane Respess"/>
  </r>
  <r>
    <n v="269"/>
    <s v="2019 A"/>
    <x v="107"/>
    <s v="*"/>
    <s v="+"/>
    <s v="NEW"/>
    <x v="132"/>
    <x v="246"/>
    <s v="X"/>
    <s v="X"/>
    <m/>
    <x v="23"/>
    <s v="John Boyd"/>
  </r>
  <r>
    <n v="270"/>
    <s v="2019 A"/>
    <x v="3"/>
    <s v="*"/>
    <s v="+"/>
    <s v="REVISED"/>
    <x v="64"/>
    <x v="247"/>
    <s v="X"/>
    <s v="X"/>
    <m/>
    <x v="23"/>
    <s v="EMCS; Staff"/>
  </r>
  <r>
    <n v="271"/>
    <s v="2019 A"/>
    <x v="5"/>
    <s v="*"/>
    <s v="+"/>
    <s v="REVISED"/>
    <x v="56"/>
    <x v="248"/>
    <s v="X"/>
    <m/>
    <m/>
    <x v="23"/>
    <s v="EMCS"/>
  </r>
  <r>
    <n v="272"/>
    <s v="2019 A"/>
    <x v="51"/>
    <s v="*"/>
    <s v="+"/>
    <s v="REVISED"/>
    <x v="67"/>
    <x v="249"/>
    <s v="X"/>
    <m/>
    <m/>
    <x v="23"/>
    <s v="EMCS"/>
  </r>
  <r>
    <n v="273"/>
    <s v="2019 A"/>
    <x v="108"/>
    <m/>
    <m/>
    <s v="REVISED"/>
    <x v="133"/>
    <x v="250"/>
    <s v="X"/>
    <m/>
    <m/>
    <x v="23"/>
    <s v="EMCS"/>
  </r>
  <r>
    <n v="274"/>
    <s v="2019 A"/>
    <x v="97"/>
    <m/>
    <s v="+"/>
    <s v="REVISED"/>
    <x v="120"/>
    <x v="251"/>
    <s v="X"/>
    <s v="X"/>
    <m/>
    <x v="23"/>
    <s v="EMCS"/>
  </r>
  <r>
    <n v="275"/>
    <s v="2019 A"/>
    <x v="63"/>
    <s v="*"/>
    <m/>
    <s v="REVISED"/>
    <x v="82"/>
    <x v="199"/>
    <s v="X"/>
    <m/>
    <m/>
    <x v="23"/>
    <s v="Leslie Campbell"/>
  </r>
  <r>
    <n v="276"/>
    <s v="2019 A"/>
    <x v="11"/>
    <s v="*"/>
    <s v="+"/>
    <s v="REVISED"/>
    <x v="129"/>
    <x v="252"/>
    <s v="X"/>
    <m/>
    <m/>
    <x v="23"/>
    <s v="EMCS"/>
  </r>
  <r>
    <n v="277"/>
    <s v="2019 A"/>
    <x v="15"/>
    <s v="*"/>
    <m/>
    <s v="REVISED"/>
    <x v="75"/>
    <x v="253"/>
    <s v="X"/>
    <m/>
    <m/>
    <x v="23"/>
    <s v="EMCS; Staff"/>
  </r>
  <r>
    <n v="278"/>
    <s v="2019 A"/>
    <x v="109"/>
    <m/>
    <s v="+"/>
    <s v="REVISED"/>
    <x v="134"/>
    <x v="254"/>
    <s v="X"/>
    <m/>
    <m/>
    <x v="23"/>
    <s v="Robert Curran"/>
  </r>
  <r>
    <n v="279"/>
    <s v="2019 A"/>
    <x v="110"/>
    <m/>
    <m/>
    <s v="REVISED"/>
    <x v="135"/>
    <x v="255"/>
    <s v="X"/>
    <m/>
    <m/>
    <x v="23"/>
    <s v="EMCS"/>
  </r>
  <r>
    <n v="280"/>
    <s v="2019 A"/>
    <x v="47"/>
    <m/>
    <m/>
    <s v="REVISED"/>
    <x v="60"/>
    <x v="256"/>
    <s v="X"/>
    <m/>
    <m/>
    <x v="23"/>
    <s v="Robert Curran"/>
  </r>
  <r>
    <n v="281"/>
    <s v="2018 C"/>
    <x v="41"/>
    <m/>
    <m/>
    <s v="REVISED"/>
    <x v="47"/>
    <x v="98"/>
    <s v="X"/>
    <m/>
    <m/>
    <x v="24"/>
    <s v="Daryla Bungo"/>
  </r>
  <r>
    <n v="282"/>
    <s v="2018 C"/>
    <x v="41"/>
    <m/>
    <m/>
    <s v="REVISED"/>
    <x v="47"/>
    <x v="257"/>
    <s v="X"/>
    <m/>
    <m/>
    <x v="24"/>
    <s v="Daryla Bungo"/>
  </r>
  <r>
    <n v="283"/>
    <s v="2018 C"/>
    <x v="41"/>
    <m/>
    <m/>
    <s v="REVISED"/>
    <x v="47"/>
    <x v="258"/>
    <s v="X"/>
    <m/>
    <m/>
    <x v="24"/>
    <s v="Daryla Bungo"/>
  </r>
  <r>
    <n v="284"/>
    <s v="2018 C"/>
    <x v="41"/>
    <m/>
    <m/>
    <s v="REVISED"/>
    <x v="47"/>
    <x v="259"/>
    <s v="X"/>
    <m/>
    <m/>
    <x v="24"/>
    <s v="Daryla Bungo"/>
  </r>
  <r>
    <n v="285"/>
    <s v="2018 C"/>
    <x v="41"/>
    <m/>
    <m/>
    <s v="REVISED"/>
    <x v="47"/>
    <x v="260"/>
    <s v="X"/>
    <m/>
    <m/>
    <x v="24"/>
    <s v="Daryla Bungo"/>
  </r>
  <r>
    <n v="286"/>
    <s v="2018 C"/>
    <x v="41"/>
    <m/>
    <m/>
    <s v="REVISED"/>
    <x v="47"/>
    <x v="261"/>
    <s v="X"/>
    <m/>
    <m/>
    <x v="24"/>
    <s v="Daryla Bungo"/>
  </r>
  <r>
    <n v="287"/>
    <s v="2018 C"/>
    <x v="41"/>
    <m/>
    <m/>
    <s v="REVISED"/>
    <x v="47"/>
    <x v="262"/>
    <s v="X"/>
    <m/>
    <m/>
    <x v="24"/>
    <s v="Daryla Bungo"/>
  </r>
  <r>
    <n v="288"/>
    <s v="2018 C"/>
    <x v="41"/>
    <m/>
    <m/>
    <s v="REVISED"/>
    <x v="47"/>
    <x v="263"/>
    <s v="X"/>
    <m/>
    <m/>
    <x v="24"/>
    <s v="Daryla Bungo"/>
  </r>
  <r>
    <n v="289"/>
    <s v="2018 C"/>
    <x v="41"/>
    <m/>
    <m/>
    <s v="REVISED"/>
    <x v="47"/>
    <x v="264"/>
    <s v="X"/>
    <m/>
    <m/>
    <x v="24"/>
    <s v="Daryla Bungo"/>
  </r>
  <r>
    <n v="290"/>
    <s v="2018 C"/>
    <x v="41"/>
    <m/>
    <m/>
    <s v="REVISED"/>
    <x v="47"/>
    <x v="265"/>
    <s v="X"/>
    <m/>
    <m/>
    <x v="24"/>
    <s v="Daryla Bungo"/>
  </r>
  <r>
    <n v="291"/>
    <s v="2018 C"/>
    <x v="41"/>
    <m/>
    <m/>
    <s v="REVISED"/>
    <x v="47"/>
    <x v="266"/>
    <s v="X"/>
    <m/>
    <m/>
    <x v="24"/>
    <s v="Daryla Bungo"/>
  </r>
  <r>
    <n v="292"/>
    <s v="2018 B"/>
    <x v="33"/>
    <m/>
    <m/>
    <s v="REVISED"/>
    <x v="61"/>
    <x v="240"/>
    <s v="X"/>
    <m/>
    <m/>
    <x v="25"/>
    <s v="Jane Respess; _x000a_Michael Allen; _x000a_Laura Rhinehart"/>
  </r>
  <r>
    <n v="293"/>
    <s v="2018 B"/>
    <x v="33"/>
    <m/>
    <m/>
    <s v="REVISED"/>
    <x v="61"/>
    <x v="267"/>
    <s v="X"/>
    <m/>
    <m/>
    <x v="25"/>
    <s v="Jane Respess; _x000a_Michael Allen; _x000a_Laura Rhinehart"/>
  </r>
  <r>
    <n v="294"/>
    <s v="2018 B"/>
    <x v="33"/>
    <m/>
    <m/>
    <s v="REVISED"/>
    <x v="61"/>
    <x v="268"/>
    <s v="X"/>
    <m/>
    <m/>
    <x v="25"/>
    <s v="Jane Respess; _x000a_Michael Allen; _x000a_Laura Rhinehart"/>
  </r>
  <r>
    <n v="295"/>
    <s v="2018 B"/>
    <x v="33"/>
    <m/>
    <m/>
    <s v="REVISED"/>
    <x v="61"/>
    <x v="269"/>
    <s v="X"/>
    <m/>
    <m/>
    <x v="25"/>
    <s v="Jane Respess; _x000a_Michael Allen; _x000a_Laura Rhinehart"/>
  </r>
  <r>
    <n v="296"/>
    <s v="2018 B"/>
    <x v="33"/>
    <m/>
    <m/>
    <s v="REVISED"/>
    <x v="61"/>
    <x v="270"/>
    <s v="X"/>
    <m/>
    <m/>
    <x v="25"/>
    <s v="Jane Respess; _x000a_Michael Allen; _x000a_Laura Rhinehart"/>
  </r>
  <r>
    <n v="297"/>
    <s v="2018 B"/>
    <x v="33"/>
    <m/>
    <m/>
    <s v="REVISED"/>
    <x v="61"/>
    <x v="271"/>
    <s v="X"/>
    <m/>
    <m/>
    <x v="25"/>
    <s v="Jane Respess; _x000a_Michael Allen; _x000a_Laura Rhinehart"/>
  </r>
  <r>
    <n v="298"/>
    <s v="2018 B"/>
    <x v="33"/>
    <m/>
    <m/>
    <s v="REVISED"/>
    <x v="61"/>
    <x v="272"/>
    <s v="X"/>
    <m/>
    <m/>
    <x v="25"/>
    <s v="Jane Respess; _x000a_Michael Allen; _x000a_Laura Rhinehart"/>
  </r>
  <r>
    <n v="299"/>
    <s v="2018 B"/>
    <x v="33"/>
    <m/>
    <m/>
    <s v="REVISED"/>
    <x v="61"/>
    <x v="273"/>
    <s v="X"/>
    <m/>
    <m/>
    <x v="25"/>
    <s v="Jane Respess"/>
  </r>
  <r>
    <n v="300"/>
    <s v="2018 B"/>
    <x v="33"/>
    <m/>
    <m/>
    <s v="REVISED"/>
    <x v="61"/>
    <x v="274"/>
    <s v="X"/>
    <m/>
    <m/>
    <x v="25"/>
    <s v="Jane Respess"/>
  </r>
  <r>
    <n v="301"/>
    <s v="2018 B"/>
    <x v="33"/>
    <m/>
    <m/>
    <s v="REVISED"/>
    <x v="61"/>
    <x v="275"/>
    <s v="X"/>
    <m/>
    <m/>
    <x v="25"/>
    <s v="Jane Respess"/>
  </r>
  <r>
    <n v="302"/>
    <s v="2018 B"/>
    <x v="33"/>
    <m/>
    <m/>
    <s v="REVISED"/>
    <x v="61"/>
    <x v="276"/>
    <s v="X"/>
    <m/>
    <m/>
    <x v="25"/>
    <s v="Jane Respess"/>
  </r>
  <r>
    <n v="303"/>
    <s v="2018 B"/>
    <x v="33"/>
    <m/>
    <m/>
    <s v="REVISED"/>
    <x v="61"/>
    <x v="277"/>
    <s v="X"/>
    <m/>
    <m/>
    <x v="25"/>
    <s v="Jane Respess"/>
  </r>
  <r>
    <n v="304"/>
    <s v="2018 B"/>
    <x v="33"/>
    <m/>
    <m/>
    <s v="REVISED"/>
    <x v="61"/>
    <x v="278"/>
    <s v="X"/>
    <m/>
    <m/>
    <x v="25"/>
    <s v="Jane Respess"/>
  </r>
  <r>
    <n v="305"/>
    <s v="2018 B"/>
    <x v="33"/>
    <m/>
    <m/>
    <s v="REVISED"/>
    <x v="61"/>
    <x v="279"/>
    <s v="X"/>
    <m/>
    <m/>
    <x v="25"/>
    <s v="Michael Allen"/>
  </r>
  <r>
    <n v="306"/>
    <s v="2018 B"/>
    <x v="33"/>
    <m/>
    <m/>
    <s v="REVISED"/>
    <x v="61"/>
    <x v="280"/>
    <s v="X"/>
    <m/>
    <m/>
    <x v="25"/>
    <s v="Michael Allen"/>
  </r>
  <r>
    <n v="307"/>
    <s v="2018 B"/>
    <x v="33"/>
    <m/>
    <m/>
    <s v="REVISED"/>
    <x v="61"/>
    <x v="281"/>
    <s v="X"/>
    <m/>
    <m/>
    <x v="25"/>
    <s v="Michael Allen"/>
  </r>
  <r>
    <n v="308"/>
    <s v="2018 B"/>
    <x v="33"/>
    <m/>
    <m/>
    <s v="REVISED"/>
    <x v="61"/>
    <x v="282"/>
    <s v="X"/>
    <m/>
    <m/>
    <x v="25"/>
    <s v="Michael Allen"/>
  </r>
  <r>
    <n v="309"/>
    <s v="2018 B"/>
    <x v="33"/>
    <m/>
    <m/>
    <s v="REVISED"/>
    <x v="61"/>
    <x v="283"/>
    <s v="X"/>
    <m/>
    <m/>
    <x v="25"/>
    <s v="Michael Allen"/>
  </r>
  <r>
    <n v="310"/>
    <s v="2018 B"/>
    <x v="33"/>
    <m/>
    <m/>
    <s v="REVISED"/>
    <x v="61"/>
    <x v="284"/>
    <s v="X"/>
    <m/>
    <m/>
    <x v="25"/>
    <s v="Michael Allen"/>
  </r>
  <r>
    <n v="311"/>
    <s v="2018 B"/>
    <x v="33"/>
    <m/>
    <m/>
    <s v="REVISED"/>
    <x v="61"/>
    <x v="277"/>
    <s v="X"/>
    <m/>
    <m/>
    <x v="25"/>
    <s v="Michael Allen"/>
  </r>
  <r>
    <n v="312"/>
    <s v="2018 B"/>
    <x v="33"/>
    <m/>
    <m/>
    <s v="REVISED"/>
    <x v="61"/>
    <x v="285"/>
    <s v="X"/>
    <m/>
    <m/>
    <x v="25"/>
    <s v="Michael Allen"/>
  </r>
  <r>
    <n v="313"/>
    <s v="2018 B"/>
    <x v="33"/>
    <m/>
    <m/>
    <s v="REVISED"/>
    <x v="61"/>
    <x v="286"/>
    <s v="X"/>
    <m/>
    <m/>
    <x v="25"/>
    <s v="Laura Rhinehart"/>
  </r>
  <r>
    <n v="314"/>
    <s v="2018 B"/>
    <x v="33"/>
    <m/>
    <m/>
    <s v="REVISED"/>
    <x v="61"/>
    <x v="287"/>
    <s v="X"/>
    <m/>
    <m/>
    <x v="25"/>
    <s v="Laura Rhinehart"/>
  </r>
  <r>
    <n v="315"/>
    <s v="2018 B"/>
    <x v="33"/>
    <m/>
    <m/>
    <s v="REVISED"/>
    <x v="61"/>
    <x v="288"/>
    <s v="X"/>
    <m/>
    <m/>
    <x v="25"/>
    <s v="Laura Rhinehart"/>
  </r>
  <r>
    <n v="316"/>
    <s v="2018 B"/>
    <x v="33"/>
    <m/>
    <m/>
    <s v="REVISED"/>
    <x v="61"/>
    <x v="280"/>
    <s v="X"/>
    <m/>
    <m/>
    <x v="25"/>
    <s v="Laura Rhinehart"/>
  </r>
  <r>
    <n v="317"/>
    <s v="2018 B"/>
    <x v="33"/>
    <m/>
    <m/>
    <s v="REVISED"/>
    <x v="61"/>
    <x v="289"/>
    <s v="X"/>
    <m/>
    <m/>
    <x v="25"/>
    <s v="Laura Rhinehart"/>
  </r>
  <r>
    <n v="318"/>
    <s v="2018 B"/>
    <x v="33"/>
    <m/>
    <m/>
    <s v="REVISED"/>
    <x v="61"/>
    <x v="290"/>
    <s v="X"/>
    <m/>
    <m/>
    <x v="25"/>
    <s v="Laura Rhinehart"/>
  </r>
  <r>
    <n v="319"/>
    <s v="2018 B"/>
    <x v="33"/>
    <m/>
    <m/>
    <s v="REVISED"/>
    <x v="61"/>
    <x v="284"/>
    <s v="X"/>
    <m/>
    <m/>
    <x v="25"/>
    <s v="Laura Rhinehart"/>
  </r>
  <r>
    <n v="320"/>
    <s v="2018 B"/>
    <x v="33"/>
    <m/>
    <m/>
    <s v="REVISED"/>
    <x v="61"/>
    <x v="291"/>
    <s v="X"/>
    <m/>
    <m/>
    <x v="25"/>
    <s v="Laura Rhinehart"/>
  </r>
  <r>
    <n v="321"/>
    <s v="2018 B"/>
    <x v="33"/>
    <m/>
    <m/>
    <s v="REVISED"/>
    <x v="61"/>
    <x v="292"/>
    <s v="X"/>
    <m/>
    <m/>
    <x v="25"/>
    <s v="Laura Rhinehart"/>
  </r>
  <r>
    <n v="322"/>
    <s v="2018 B"/>
    <x v="33"/>
    <m/>
    <m/>
    <s v="REVISED"/>
    <x v="61"/>
    <x v="293"/>
    <s v="X"/>
    <m/>
    <m/>
    <x v="25"/>
    <s v="Laura Rhinehart"/>
  </r>
  <r>
    <n v="323"/>
    <s v="2018 B"/>
    <x v="33"/>
    <m/>
    <m/>
    <s v="REVISED"/>
    <x v="61"/>
    <x v="294"/>
    <s v="X"/>
    <m/>
    <m/>
    <x v="25"/>
    <s v="Laura Rhinehart"/>
  </r>
  <r>
    <n v="324"/>
    <s v="2018 B"/>
    <x v="33"/>
    <m/>
    <m/>
    <s v="REVISED"/>
    <x v="61"/>
    <x v="285"/>
    <s v="X"/>
    <m/>
    <m/>
    <x v="25"/>
    <s v="Laura Rhinehart"/>
  </r>
  <r>
    <n v="325"/>
    <s v="2018 B"/>
    <x v="31"/>
    <s v="*"/>
    <s v="+"/>
    <m/>
    <x v="32"/>
    <x v="295"/>
    <s v="X"/>
    <m/>
    <m/>
    <x v="25"/>
    <s v="Jane Respess"/>
  </r>
  <r>
    <n v="326"/>
    <s v="2018 A"/>
    <x v="8"/>
    <s v="*"/>
    <m/>
    <s v="NEW"/>
    <x v="8"/>
    <x v="296"/>
    <s v="X"/>
    <m/>
    <m/>
    <x v="26"/>
    <s v="EMCS"/>
  </r>
  <r>
    <n v="327"/>
    <s v="2018 A"/>
    <x v="111"/>
    <s v="*"/>
    <m/>
    <s v="NEW"/>
    <x v="136"/>
    <x v="296"/>
    <s v="X"/>
    <m/>
    <m/>
    <x v="26"/>
    <s v="EMCS"/>
  </r>
  <r>
    <n v="328"/>
    <s v="2018 A"/>
    <x v="90"/>
    <s v="*"/>
    <s v="+"/>
    <s v="NEW"/>
    <x v="137"/>
    <x v="297"/>
    <s v="X"/>
    <m/>
    <m/>
    <x v="26"/>
    <s v="EMCS"/>
  </r>
  <r>
    <n v="329"/>
    <s v="2018 A"/>
    <x v="53"/>
    <s v="*"/>
    <s v="+"/>
    <s v="NEW"/>
    <x v="69"/>
    <x v="296"/>
    <s v="X"/>
    <m/>
    <m/>
    <x v="26"/>
    <s v="EMCS"/>
  </r>
  <r>
    <n v="330"/>
    <s v="2018 A"/>
    <x v="112"/>
    <m/>
    <s v="+"/>
    <s v="NEW"/>
    <x v="138"/>
    <x v="298"/>
    <s v="X"/>
    <m/>
    <m/>
    <x v="26"/>
    <s v="EMCS"/>
  </r>
  <r>
    <n v="331"/>
    <s v="2018 A"/>
    <x v="76"/>
    <m/>
    <s v="+"/>
    <s v="REVISED"/>
    <x v="99"/>
    <x v="299"/>
    <s v="X"/>
    <m/>
    <m/>
    <x v="26"/>
    <s v="Thomas Phelps"/>
  </r>
  <r>
    <n v="332"/>
    <s v="2018 A"/>
    <x v="48"/>
    <s v="*"/>
    <m/>
    <s v="REVISED"/>
    <x v="62"/>
    <x v="300"/>
    <s v="X"/>
    <m/>
    <m/>
    <x v="26"/>
    <s v="EMCS"/>
  </r>
  <r>
    <n v="333"/>
    <s v="2018 A"/>
    <x v="113"/>
    <m/>
    <m/>
    <s v="REVISED"/>
    <x v="139"/>
    <x v="301"/>
    <s v="X"/>
    <s v="X"/>
    <m/>
    <x v="26"/>
    <s v="EMCS"/>
  </r>
  <r>
    <n v="334"/>
    <s v="2018 A"/>
    <x v="114"/>
    <m/>
    <m/>
    <s v="REVISED"/>
    <x v="140"/>
    <x v="302"/>
    <s v="X"/>
    <m/>
    <m/>
    <x v="26"/>
    <s v="EMCS"/>
  </r>
  <r>
    <n v="335"/>
    <s v="2018 A"/>
    <x v="37"/>
    <s v="*"/>
    <m/>
    <s v="REVISED"/>
    <x v="42"/>
    <x v="303"/>
    <s v="X"/>
    <m/>
    <m/>
    <x v="26"/>
    <s v="EMCS"/>
  </r>
  <r>
    <n v="336"/>
    <s v="2018 A"/>
    <x v="108"/>
    <m/>
    <m/>
    <s v="REVISED"/>
    <x v="133"/>
    <x v="304"/>
    <s v="X"/>
    <s v="X"/>
    <m/>
    <x v="26"/>
    <s v="EMCS"/>
  </r>
  <r>
    <n v="337"/>
    <s v="2018 A"/>
    <x v="52"/>
    <m/>
    <s v="+"/>
    <s v="REVISED"/>
    <x v="68"/>
    <x v="305"/>
    <s v="X"/>
    <s v="X"/>
    <m/>
    <x v="26"/>
    <s v="EMCS"/>
  </r>
  <r>
    <n v="338"/>
    <s v="2018 A"/>
    <x v="91"/>
    <s v="*"/>
    <m/>
    <s v="REVISED"/>
    <x v="115"/>
    <x v="306"/>
    <s v="X"/>
    <m/>
    <m/>
    <x v="26"/>
    <s v="EMCS"/>
  </r>
  <r>
    <n v="339"/>
    <s v="2018 A"/>
    <x v="88"/>
    <m/>
    <s v="+"/>
    <s v="REVISED"/>
    <x v="112"/>
    <x v="307"/>
    <s v="X"/>
    <s v="X"/>
    <m/>
    <x v="26"/>
    <s v="EMCS"/>
  </r>
  <r>
    <n v="340"/>
    <s v="2018 A"/>
    <x v="115"/>
    <m/>
    <s v="+"/>
    <s v="REVISED"/>
    <x v="141"/>
    <x v="308"/>
    <s v="X"/>
    <m/>
    <m/>
    <x v="26"/>
    <s v="Thomas Phelps"/>
  </r>
  <r>
    <n v="341"/>
    <s v="2018 A"/>
    <x v="116"/>
    <m/>
    <m/>
    <s v="REVISED"/>
    <x v="142"/>
    <x v="309"/>
    <s v="X"/>
    <m/>
    <m/>
    <x v="26"/>
    <s v="Thomas Phelps"/>
  </r>
  <r>
    <n v="342"/>
    <s v="2018 A"/>
    <x v="117"/>
    <m/>
    <m/>
    <s v="REVISED"/>
    <x v="143"/>
    <x v="310"/>
    <m/>
    <s v="X"/>
    <m/>
    <x v="26"/>
    <s v="EMCS"/>
  </r>
  <r>
    <n v="343"/>
    <s v="2018 A"/>
    <x v="109"/>
    <m/>
    <s v="+"/>
    <s v="REVISED"/>
    <x v="134"/>
    <x v="311"/>
    <s v="X"/>
    <m/>
    <m/>
    <x v="26"/>
    <s v="Robert Curran"/>
  </r>
  <r>
    <n v="344"/>
    <s v="2018 A"/>
    <x v="118"/>
    <s v="*"/>
    <m/>
    <s v="REVISED"/>
    <x v="144"/>
    <x v="312"/>
    <s v="X"/>
    <m/>
    <m/>
    <x v="26"/>
    <s v="Sarah Graber"/>
  </r>
  <r>
    <n v="345"/>
    <s v="2018 A"/>
    <x v="119"/>
    <m/>
    <m/>
    <s v="REVISED"/>
    <x v="145"/>
    <x v="313"/>
    <s v="X"/>
    <m/>
    <m/>
    <x v="26"/>
    <s v="EMCS"/>
  </r>
  <r>
    <n v="346"/>
    <s v="2018 A"/>
    <x v="100"/>
    <m/>
    <m/>
    <s v="REVISED"/>
    <x v="123"/>
    <x v="314"/>
    <s v="X"/>
    <m/>
    <m/>
    <x v="26"/>
    <s v="Rae Hollenbeck"/>
  </r>
  <r>
    <n v="347"/>
    <s v="2018 A"/>
    <x v="31"/>
    <m/>
    <m/>
    <s v="REVISED"/>
    <x v="32"/>
    <x v="315"/>
    <s v="X"/>
    <m/>
    <m/>
    <x v="26"/>
    <s v="Rae Hollenbeck"/>
  </r>
  <r>
    <n v="348"/>
    <s v="2018 A"/>
    <x v="47"/>
    <m/>
    <m/>
    <s v="REVISED"/>
    <x v="60"/>
    <x v="316"/>
    <s v="X"/>
    <m/>
    <m/>
    <x v="26"/>
    <s v="Robert Curran"/>
  </r>
  <r>
    <n v="349"/>
    <s v="2018 A"/>
    <x v="120"/>
    <m/>
    <m/>
    <s v="REVISED"/>
    <x v="146"/>
    <x v="317"/>
    <s v="X"/>
    <m/>
    <m/>
    <x v="26"/>
    <s v="Robert Curran"/>
  </r>
  <r>
    <n v="350"/>
    <s v="2018 A"/>
    <x v="33"/>
    <m/>
    <m/>
    <s v="REVISED"/>
    <x v="147"/>
    <x v="318"/>
    <s v="X"/>
    <m/>
    <m/>
    <x v="26"/>
    <s v="Jane Respess; _x000a_Michael Allen; _x000a_Laura Rhinehart"/>
  </r>
  <r>
    <n v="351"/>
    <s v="2018 A"/>
    <x v="33"/>
    <m/>
    <m/>
    <s v="REVISED"/>
    <x v="147"/>
    <x v="319"/>
    <s v="X"/>
    <m/>
    <m/>
    <x v="26"/>
    <s v="Jane Respess; _x000a_Michael Allen; _x000a_Laura Rhinehart"/>
  </r>
  <r>
    <n v="352"/>
    <s v="2018 A"/>
    <x v="33"/>
    <m/>
    <m/>
    <s v="REVISED"/>
    <x v="147"/>
    <x v="320"/>
    <s v="X"/>
    <m/>
    <m/>
    <x v="26"/>
    <s v="Jane Respess; _x000a_Michael Allen; _x000a_Laura Rhinehart"/>
  </r>
  <r>
    <n v="353"/>
    <s v="2018 A"/>
    <x v="33"/>
    <m/>
    <m/>
    <s v="REVISED"/>
    <x v="148"/>
    <x v="321"/>
    <s v="X"/>
    <m/>
    <m/>
    <x v="26"/>
    <s v="Laura Rhinehart"/>
  </r>
  <r>
    <n v="354"/>
    <s v="2018 B"/>
    <x v="33"/>
    <m/>
    <m/>
    <s v="REVISED"/>
    <x v="147"/>
    <x v="98"/>
    <s v="X"/>
    <m/>
    <m/>
    <x v="26"/>
    <s v="Jane Respess, _x000a_Michael Allen, _x000a_Laura Rhinehart"/>
  </r>
  <r>
    <n v="355"/>
    <s v="2017 C"/>
    <x v="41"/>
    <m/>
    <m/>
    <s v="REVISED"/>
    <x v="47"/>
    <x v="257"/>
    <s v="X"/>
    <m/>
    <m/>
    <x v="27"/>
    <s v="Daryla Bungo"/>
  </r>
  <r>
    <n v="356"/>
    <s v="2017 C"/>
    <x v="41"/>
    <m/>
    <m/>
    <s v="REVISED"/>
    <x v="47"/>
    <x v="322"/>
    <s v="X"/>
    <m/>
    <m/>
    <x v="27"/>
    <s v="Daryla Bungo"/>
  </r>
  <r>
    <n v="357"/>
    <s v="2017 C"/>
    <x v="41"/>
    <m/>
    <m/>
    <s v="REVISED"/>
    <x v="47"/>
    <x v="323"/>
    <s v="X"/>
    <m/>
    <m/>
    <x v="27"/>
    <s v="Daryla Bungo"/>
  </r>
  <r>
    <n v="358"/>
    <s v="2017 C"/>
    <x v="41"/>
    <m/>
    <m/>
    <s v="REVISED"/>
    <x v="47"/>
    <x v="324"/>
    <s v="X"/>
    <m/>
    <m/>
    <x v="27"/>
    <s v="Daryla Bungo"/>
  </r>
  <r>
    <n v="359"/>
    <s v="2017 C"/>
    <x v="41"/>
    <m/>
    <m/>
    <s v="REVISED"/>
    <x v="47"/>
    <x v="325"/>
    <s v="X"/>
    <m/>
    <m/>
    <x v="27"/>
    <s v="Daryla Bungo"/>
  </r>
  <r>
    <n v="360"/>
    <s v="2017 C"/>
    <x v="41"/>
    <m/>
    <m/>
    <s v="REVISED"/>
    <x v="47"/>
    <x v="326"/>
    <s v="X"/>
    <m/>
    <m/>
    <x v="27"/>
    <s v="Daryla Bungo"/>
  </r>
  <r>
    <n v="361"/>
    <s v="2017 C"/>
    <x v="41"/>
    <m/>
    <m/>
    <s v="REVISED"/>
    <x v="47"/>
    <x v="327"/>
    <s v="X"/>
    <m/>
    <m/>
    <x v="27"/>
    <s v="Daryla Bungo"/>
  </r>
  <r>
    <n v="362"/>
    <s v="2017 C"/>
    <x v="41"/>
    <m/>
    <m/>
    <s v="REVISED"/>
    <x v="47"/>
    <x v="328"/>
    <s v="X"/>
    <m/>
    <m/>
    <x v="27"/>
    <s v="Daryla Bungo"/>
  </r>
  <r>
    <n v="363"/>
    <s v="2017 B"/>
    <x v="121"/>
    <m/>
    <m/>
    <s v="REVISED"/>
    <x v="149"/>
    <x v="329"/>
    <s v="X"/>
    <m/>
    <m/>
    <x v="28"/>
    <s v="John Boyd"/>
  </r>
  <r>
    <n v="364"/>
    <s v="2017 B"/>
    <x v="52"/>
    <m/>
    <s v="+"/>
    <s v="REVISED"/>
    <x v="68"/>
    <x v="330"/>
    <s v="X"/>
    <m/>
    <m/>
    <x v="28"/>
    <s v="Tom Phelps"/>
  </r>
  <r>
    <n v="365"/>
    <s v="2017 B"/>
    <x v="91"/>
    <s v="*"/>
    <s v="+"/>
    <s v="REVISED"/>
    <x v="115"/>
    <x v="331"/>
    <s v="X"/>
    <m/>
    <m/>
    <x v="28"/>
    <s v="EMCS; FLDOE"/>
  </r>
  <r>
    <n v="366"/>
    <s v="2017 B"/>
    <x v="47"/>
    <m/>
    <s v="+"/>
    <s v="REVISED"/>
    <x v="60"/>
    <x v="332"/>
    <s v="X"/>
    <m/>
    <m/>
    <x v="28"/>
    <s v="Robert Curran"/>
  </r>
  <r>
    <n v="367"/>
    <s v="2017 B"/>
    <x v="41"/>
    <s v="*"/>
    <s v="+"/>
    <s v="REVISED"/>
    <x v="47"/>
    <x v="333"/>
    <s v="X"/>
    <m/>
    <m/>
    <x v="28"/>
    <s v="Daryla Bungo"/>
  </r>
  <r>
    <n v="368"/>
    <s v="2017 A"/>
    <x v="108"/>
    <m/>
    <m/>
    <s v="NEW"/>
    <x v="150"/>
    <x v="334"/>
    <s v="X"/>
    <m/>
    <m/>
    <x v="29"/>
    <s v="EMCS"/>
  </r>
  <r>
    <n v="369"/>
    <s v="2017 A"/>
    <x v="98"/>
    <s v="*"/>
    <m/>
    <s v="REVISED"/>
    <x v="121"/>
    <x v="335"/>
    <s v="X"/>
    <s v="X"/>
    <s v="X"/>
    <x v="29"/>
    <s v="EMCS"/>
  </r>
  <r>
    <n v="370"/>
    <s v="2017 A"/>
    <x v="57"/>
    <m/>
    <m/>
    <s v="REVISED"/>
    <x v="73"/>
    <x v="336"/>
    <s v="X"/>
    <m/>
    <m/>
    <x v="29"/>
    <s v="Tammy Otterson"/>
  </r>
  <r>
    <n v="371"/>
    <s v="2017 A"/>
    <x v="58"/>
    <s v="*"/>
    <m/>
    <s v="REVISED"/>
    <x v="74"/>
    <x v="337"/>
    <s v="X"/>
    <s v="X"/>
    <m/>
    <x v="29"/>
    <s v="EMCS"/>
  </r>
  <r>
    <n v="372"/>
    <s v="2017 A"/>
    <x v="15"/>
    <s v="*"/>
    <m/>
    <s v="REVISED"/>
    <x v="75"/>
    <x v="338"/>
    <m/>
    <s v="X"/>
    <m/>
    <x v="29"/>
    <s v="EMCS"/>
  </r>
  <r>
    <n v="373"/>
    <s v="2017 A"/>
    <x v="122"/>
    <m/>
    <m/>
    <s v="REVISED"/>
    <x v="151"/>
    <x v="339"/>
    <m/>
    <s v="X"/>
    <m/>
    <x v="29"/>
    <s v="EMCS"/>
  </r>
  <r>
    <n v="374"/>
    <s v="2017 A"/>
    <x v="123"/>
    <m/>
    <s v="+"/>
    <s v="REVISED"/>
    <x v="152"/>
    <x v="340"/>
    <s v="X"/>
    <m/>
    <s v="X"/>
    <x v="29"/>
    <s v="EMCS"/>
  </r>
  <r>
    <n v="375"/>
    <s v="2017 A"/>
    <x v="124"/>
    <s v="*"/>
    <s v="+"/>
    <s v="REVISED"/>
    <x v="153"/>
    <x v="341"/>
    <s v="X"/>
    <s v="X"/>
    <m/>
    <x v="29"/>
    <s v="EMCS"/>
  </r>
  <r>
    <n v="376"/>
    <s v="2017 A"/>
    <x v="125"/>
    <s v="*"/>
    <s v="+"/>
    <s v="REVISED"/>
    <x v="154"/>
    <x v="342"/>
    <s v="X"/>
    <m/>
    <m/>
    <x v="30"/>
    <s v="John Boyd"/>
  </r>
  <r>
    <n v="377"/>
    <s v="2017 A"/>
    <x v="41"/>
    <m/>
    <m/>
    <s v="REVISED"/>
    <x v="47"/>
    <x v="257"/>
    <s v="X"/>
    <m/>
    <m/>
    <x v="30"/>
    <s v="Daryla Bungo"/>
  </r>
  <r>
    <n v="378"/>
    <s v="2017 A"/>
    <x v="41"/>
    <m/>
    <m/>
    <s v="REVISED"/>
    <x v="47"/>
    <x v="343"/>
    <s v="X"/>
    <m/>
    <m/>
    <x v="30"/>
    <s v="Daryla Bungo"/>
  </r>
  <r>
    <n v="379"/>
    <s v="2017 A"/>
    <x v="41"/>
    <m/>
    <m/>
    <s v="REVISED"/>
    <x v="47"/>
    <x v="344"/>
    <s v="X"/>
    <m/>
    <m/>
    <x v="30"/>
    <s v="Daryla Bungo"/>
  </r>
  <r>
    <n v="380"/>
    <s v="2017 A"/>
    <x v="41"/>
    <m/>
    <m/>
    <s v="REVISED"/>
    <x v="47"/>
    <x v="345"/>
    <s v="X"/>
    <m/>
    <m/>
    <x v="30"/>
    <s v="Daryla Bungo"/>
  </r>
  <r>
    <n v="381"/>
    <s v="2017 A"/>
    <x v="41"/>
    <m/>
    <m/>
    <s v="REVISED"/>
    <x v="47"/>
    <x v="346"/>
    <s v="X"/>
    <m/>
    <m/>
    <x v="30"/>
    <s v="Daryla Bungo"/>
  </r>
  <r>
    <n v="382"/>
    <s v="2017 A"/>
    <x v="33"/>
    <m/>
    <m/>
    <s v="REVISED"/>
    <x v="155"/>
    <x v="318"/>
    <s v="X"/>
    <m/>
    <m/>
    <x v="30"/>
    <s v="Michael Allen"/>
  </r>
  <r>
    <n v="383"/>
    <s v="2017 A"/>
    <x v="33"/>
    <m/>
    <m/>
    <s v="REVISED"/>
    <x v="148"/>
    <x v="347"/>
    <s v="X"/>
    <m/>
    <m/>
    <x v="30"/>
    <s v="Michael Akes"/>
  </r>
  <r>
    <n v="384"/>
    <s v="2017 A"/>
    <x v="33"/>
    <m/>
    <m/>
    <s v="REVISED"/>
    <x v="148"/>
    <x v="348"/>
    <s v="X"/>
    <m/>
    <m/>
    <x v="30"/>
    <s v="Michael Akes"/>
  </r>
  <r>
    <n v="385"/>
    <s v="2017 A"/>
    <x v="33"/>
    <m/>
    <m/>
    <s v="REVISED"/>
    <x v="148"/>
    <x v="349"/>
    <s v="X"/>
    <m/>
    <m/>
    <x v="30"/>
    <s v="Michael Akes"/>
  </r>
  <r>
    <n v="386"/>
    <s v="2017 A"/>
    <x v="33"/>
    <m/>
    <m/>
    <s v="REVISED"/>
    <x v="148"/>
    <x v="350"/>
    <s v="X"/>
    <m/>
    <m/>
    <x v="30"/>
    <s v="Michael Akes"/>
  </r>
  <r>
    <n v="387"/>
    <s v="2017 A"/>
    <x v="33"/>
    <m/>
    <m/>
    <s v="REVISED"/>
    <x v="148"/>
    <x v="351"/>
    <s v="X"/>
    <m/>
    <m/>
    <x v="30"/>
    <s v="Michael Akes"/>
  </r>
  <r>
    <n v="388"/>
    <s v="2017 A"/>
    <x v="33"/>
    <m/>
    <m/>
    <s v="REVISED"/>
    <x v="148"/>
    <x v="352"/>
    <s v="X"/>
    <m/>
    <m/>
    <x v="30"/>
    <s v="Michael Akes"/>
  </r>
  <r>
    <n v="389"/>
    <s v="2016 C"/>
    <x v="71"/>
    <s v="*"/>
    <s v="+"/>
    <s v="NEW"/>
    <x v="93"/>
    <x v="353"/>
    <s v="X"/>
    <m/>
    <m/>
    <x v="31"/>
    <s v="EMCS"/>
  </r>
  <r>
    <n v="390"/>
    <s v="2016 C"/>
    <x v="126"/>
    <m/>
    <s v="+"/>
    <s v="NEW"/>
    <x v="156"/>
    <x v="354"/>
    <s v="X"/>
    <m/>
    <m/>
    <x v="31"/>
    <s v="EMCS"/>
  </r>
  <r>
    <n v="391"/>
    <s v="2016 C"/>
    <x v="127"/>
    <s v="*"/>
    <m/>
    <s v="REVISED"/>
    <x v="157"/>
    <x v="355"/>
    <s v="X"/>
    <s v="X"/>
    <m/>
    <x v="31"/>
    <s v="STAFF"/>
  </r>
  <r>
    <n v="392"/>
    <s v="2016 C"/>
    <x v="76"/>
    <m/>
    <s v="+"/>
    <s v="REVISED"/>
    <x v="99"/>
    <x v="356"/>
    <s v="X"/>
    <m/>
    <s v="X"/>
    <x v="31"/>
    <s v="STAFF"/>
  </r>
  <r>
    <n v="393"/>
    <s v="2016 C"/>
    <x v="128"/>
    <m/>
    <m/>
    <s v="REVISED"/>
    <x v="158"/>
    <x v="357"/>
    <s v="X"/>
    <m/>
    <m/>
    <x v="31"/>
    <s v="EMCS"/>
  </r>
  <r>
    <n v="394"/>
    <s v="2016 C"/>
    <x v="103"/>
    <m/>
    <s v="+"/>
    <s v="REVISED"/>
    <x v="126"/>
    <x v="358"/>
    <s v="X"/>
    <m/>
    <m/>
    <x v="31"/>
    <s v="EMCS"/>
  </r>
  <r>
    <n v="395"/>
    <s v="2016 C"/>
    <x v="83"/>
    <m/>
    <m/>
    <s v="REVISED"/>
    <x v="106"/>
    <x v="359"/>
    <s v="X"/>
    <m/>
    <s v="X"/>
    <x v="31"/>
    <s v="STAFF"/>
  </r>
  <r>
    <n v="396"/>
    <s v="2016 C"/>
    <x v="55"/>
    <m/>
    <s v="+"/>
    <s v="REVISED"/>
    <x v="71"/>
    <x v="360"/>
    <s v="X"/>
    <s v="X"/>
    <m/>
    <x v="31"/>
    <s v="EMCS"/>
  </r>
  <r>
    <n v="397"/>
    <s v="2016 C"/>
    <x v="92"/>
    <s v="*"/>
    <m/>
    <s v="REVISED"/>
    <x v="116"/>
    <x v="361"/>
    <s v="X"/>
    <s v="X"/>
    <m/>
    <x v="31"/>
    <s v="EMCS"/>
  </r>
  <r>
    <n v="398"/>
    <s v="2016 C"/>
    <x v="129"/>
    <m/>
    <s v="+"/>
    <s v="REVISED"/>
    <x v="159"/>
    <x v="362"/>
    <s v="X"/>
    <m/>
    <m/>
    <x v="31"/>
    <s v="STAFF"/>
  </r>
  <r>
    <n v="399"/>
    <s v="2016 C"/>
    <x v="130"/>
    <m/>
    <m/>
    <s v="REVISED"/>
    <x v="160"/>
    <x v="363"/>
    <s v="X"/>
    <s v="X"/>
    <m/>
    <x v="31"/>
    <s v="STAFF"/>
  </r>
  <r>
    <n v="400"/>
    <s v="2016 B"/>
    <x v="22"/>
    <s v="*"/>
    <m/>
    <s v="NEW"/>
    <x v="161"/>
    <x v="364"/>
    <s v="X"/>
    <m/>
    <m/>
    <x v="32"/>
    <s v="STAFF"/>
  </r>
  <r>
    <n v="401"/>
    <s v="2016 B"/>
    <x v="131"/>
    <s v="*"/>
    <s v="+"/>
    <s v="REVISED"/>
    <x v="162"/>
    <x v="365"/>
    <s v="X"/>
    <m/>
    <m/>
    <x v="32"/>
    <s v="STAFF"/>
  </r>
  <r>
    <n v="402"/>
    <s v="2016 B"/>
    <x v="116"/>
    <m/>
    <m/>
    <s v="REVISED"/>
    <x v="142"/>
    <x v="366"/>
    <s v="X"/>
    <m/>
    <m/>
    <x v="32"/>
    <s v="STAFF"/>
  </r>
  <r>
    <n v="403"/>
    <s v="2016 B"/>
    <x v="109"/>
    <m/>
    <s v="+"/>
    <s v="REVISED"/>
    <x v="134"/>
    <x v="367"/>
    <s v="X"/>
    <m/>
    <m/>
    <x v="32"/>
    <s v="STAFF"/>
  </r>
  <r>
    <n v="404"/>
    <s v="2016 B"/>
    <x v="33"/>
    <m/>
    <m/>
    <s v="REVISED"/>
    <x v="163"/>
    <x v="368"/>
    <s v="X"/>
    <m/>
    <m/>
    <x v="32"/>
    <s v="Lissette Brizendine"/>
  </r>
  <r>
    <n v="405"/>
    <s v="2016 A"/>
    <x v="62"/>
    <m/>
    <m/>
    <s v="NEW"/>
    <x v="81"/>
    <x v="369"/>
    <s v="X"/>
    <m/>
    <m/>
    <x v="33"/>
    <s v="STAFF"/>
  </r>
  <r>
    <n v="406"/>
    <s v="2016 A"/>
    <x v="80"/>
    <m/>
    <m/>
    <s v="REVISED"/>
    <x v="103"/>
    <x v="370"/>
    <s v="X"/>
    <m/>
    <m/>
    <x v="33"/>
    <s v="SCHOOL BOARD ATTORNEY; STAFF"/>
  </r>
  <r>
    <n v="407"/>
    <s v="2016 A"/>
    <x v="132"/>
    <m/>
    <m/>
    <s v="REVISED"/>
    <x v="164"/>
    <x v="371"/>
    <s v="X"/>
    <m/>
    <m/>
    <x v="33"/>
    <s v="STAFF"/>
  </r>
  <r>
    <n v="408"/>
    <s v="2016 A"/>
    <x v="98"/>
    <s v="*"/>
    <s v="+"/>
    <s v="REVISED"/>
    <x v="121"/>
    <x v="372"/>
    <m/>
    <s v="X"/>
    <m/>
    <x v="33"/>
    <s v="EMCS"/>
  </r>
  <r>
    <n v="409"/>
    <s v="2016 A"/>
    <x v="133"/>
    <m/>
    <s v="+"/>
    <s v="REVISED"/>
    <x v="165"/>
    <x v="373"/>
    <s v="X"/>
    <m/>
    <m/>
    <x v="33"/>
    <s v="EMCS"/>
  </r>
  <r>
    <n v="410"/>
    <s v="2016 A"/>
    <x v="134"/>
    <s v="*"/>
    <m/>
    <s v="REVISED"/>
    <x v="166"/>
    <x v="374"/>
    <m/>
    <s v="X"/>
    <m/>
    <x v="33"/>
    <s v="EMCS"/>
  </r>
  <r>
    <n v="411"/>
    <s v="2016 A"/>
    <x v="100"/>
    <m/>
    <m/>
    <s v="REVISED"/>
    <x v="123"/>
    <x v="375"/>
    <s v="X"/>
    <m/>
    <m/>
    <x v="33"/>
    <s v="STAFF"/>
  </r>
  <r>
    <n v="412"/>
    <s v="2016 A"/>
    <x v="24"/>
    <s v="*"/>
    <s v="+"/>
    <s v="REVISED"/>
    <x v="167"/>
    <x v="376"/>
    <s v="X"/>
    <m/>
    <m/>
    <x v="33"/>
    <s v="STAFF"/>
  </r>
  <r>
    <n v="413"/>
    <s v="2016 A"/>
    <x v="135"/>
    <s v="*"/>
    <s v="+"/>
    <s v="REVISED"/>
    <x v="168"/>
    <x v="377"/>
    <s v="X"/>
    <m/>
    <m/>
    <x v="33"/>
    <s v="STAFF"/>
  </r>
  <r>
    <n v="414"/>
    <s v="2016 A"/>
    <x v="136"/>
    <s v="*"/>
    <m/>
    <s v="REVISED"/>
    <x v="169"/>
    <x v="378"/>
    <s v="X"/>
    <m/>
    <m/>
    <x v="33"/>
    <s v="STAFF"/>
  </r>
  <r>
    <n v="415"/>
    <s v="2016 A"/>
    <x v="31"/>
    <m/>
    <m/>
    <s v="REVISED"/>
    <x v="170"/>
    <x v="379"/>
    <s v="X"/>
    <m/>
    <m/>
    <x v="33"/>
    <s v="STAFF"/>
  </r>
  <r>
    <n v="416"/>
    <s v="2016 A"/>
    <x v="137"/>
    <m/>
    <s v="+"/>
    <s v="REVISED"/>
    <x v="171"/>
    <x v="380"/>
    <s v="X"/>
    <m/>
    <m/>
    <x v="33"/>
    <s v="STAFF"/>
  </r>
  <r>
    <n v="417"/>
    <s v="2016 A"/>
    <x v="138"/>
    <m/>
    <s v="+"/>
    <s v="REVISED"/>
    <x v="172"/>
    <x v="381"/>
    <s v="X"/>
    <m/>
    <m/>
    <x v="33"/>
    <s v="STAFF"/>
  </r>
  <r>
    <n v="418"/>
    <s v="2016 A"/>
    <x v="47"/>
    <m/>
    <m/>
    <s v="REVISED"/>
    <x v="60"/>
    <x v="382"/>
    <s v="X"/>
    <m/>
    <m/>
    <x v="33"/>
    <s v="STAFF"/>
  </r>
  <r>
    <n v="419"/>
    <s v="2016 A"/>
    <x v="120"/>
    <m/>
    <m/>
    <s v="REVISED"/>
    <x v="146"/>
    <x v="383"/>
    <s v="X"/>
    <m/>
    <m/>
    <x v="33"/>
    <s v="STAFF"/>
  </r>
  <r>
    <n v="420"/>
    <s v="2016 A"/>
    <x v="139"/>
    <m/>
    <m/>
    <s v="REVISED"/>
    <x v="173"/>
    <x v="384"/>
    <s v="X"/>
    <m/>
    <m/>
    <x v="33"/>
    <s v="STAFF"/>
  </r>
  <r>
    <n v="421"/>
    <s v="2016 A"/>
    <x v="33"/>
    <m/>
    <m/>
    <s v="REVISED"/>
    <x v="147"/>
    <x v="385"/>
    <s v="X"/>
    <m/>
    <m/>
    <x v="33"/>
    <s v="Lissette Brizendine, _x000a_Michael Allen, _x000a_Michael Akes"/>
  </r>
  <r>
    <n v="422"/>
    <s v="2016 A"/>
    <x v="33"/>
    <m/>
    <m/>
    <s v="REVISED"/>
    <x v="147"/>
    <x v="386"/>
    <s v="X"/>
    <m/>
    <m/>
    <x v="33"/>
    <s v="Lissette Brizendine, _x000a_Michael Allen, _x000a_Michael Akes"/>
  </r>
  <r>
    <n v="423"/>
    <s v="2016 A"/>
    <x v="33"/>
    <m/>
    <m/>
    <s v="REVISED"/>
    <x v="147"/>
    <x v="387"/>
    <s v="X"/>
    <m/>
    <m/>
    <x v="33"/>
    <s v="Lissette Brizendine, _x000a_Michael Allen, _x000a_Michael Akes"/>
  </r>
  <r>
    <n v="424"/>
    <s v="2016 A"/>
    <x v="33"/>
    <m/>
    <m/>
    <s v="REVISED"/>
    <x v="148"/>
    <x v="388"/>
    <s v="X"/>
    <m/>
    <m/>
    <x v="33"/>
    <s v="Michael Akes"/>
  </r>
  <r>
    <n v="425"/>
    <s v="2015 D"/>
    <x v="140"/>
    <s v="*"/>
    <s v="+"/>
    <s v="NEW"/>
    <x v="174"/>
    <x v="389"/>
    <s v="X"/>
    <m/>
    <m/>
    <x v="34"/>
    <s v="EMCS/ STAFF"/>
  </r>
  <r>
    <n v="426"/>
    <s v="2015 D"/>
    <x v="35"/>
    <s v="*"/>
    <m/>
    <s v="REVISED"/>
    <x v="40"/>
    <x v="390"/>
    <m/>
    <s v="X"/>
    <s v="X"/>
    <x v="34"/>
    <s v="School Board Attorney"/>
  </r>
  <r>
    <n v="427"/>
    <s v="2015 D"/>
    <x v="128"/>
    <m/>
    <s v="+"/>
    <s v="REVISED"/>
    <x v="158"/>
    <x v="391"/>
    <s v="X"/>
    <m/>
    <m/>
    <x v="34"/>
    <s v="EMCS"/>
  </r>
  <r>
    <n v="428"/>
    <s v="2015 D"/>
    <x v="41"/>
    <m/>
    <m/>
    <s v="REVISED"/>
    <x v="47"/>
    <x v="257"/>
    <s v="X"/>
    <m/>
    <m/>
    <x v="34"/>
    <s v="Daryla Bungo"/>
  </r>
  <r>
    <n v="429"/>
    <s v="2015 D"/>
    <x v="41"/>
    <m/>
    <m/>
    <s v="REVISED"/>
    <x v="47"/>
    <x v="392"/>
    <s v="X"/>
    <m/>
    <m/>
    <x v="34"/>
    <s v="Daryla Bungo"/>
  </r>
  <r>
    <n v="430"/>
    <s v="2015 D"/>
    <x v="41"/>
    <m/>
    <m/>
    <s v="REVISED"/>
    <x v="47"/>
    <x v="393"/>
    <s v="X"/>
    <m/>
    <m/>
    <x v="34"/>
    <s v="Daryla Bungo"/>
  </r>
  <r>
    <n v="431"/>
    <s v="2015 D"/>
    <x v="41"/>
    <m/>
    <m/>
    <s v="REVISED"/>
    <x v="47"/>
    <x v="394"/>
    <s v="X"/>
    <m/>
    <m/>
    <x v="34"/>
    <s v="Daryla Bungo"/>
  </r>
  <r>
    <n v="432"/>
    <s v="2015 D"/>
    <x v="41"/>
    <m/>
    <m/>
    <s v="REVISED"/>
    <x v="47"/>
    <x v="395"/>
    <s v="X"/>
    <m/>
    <m/>
    <x v="34"/>
    <s v="Daryla Bungo"/>
  </r>
  <r>
    <n v="433"/>
    <s v="2015 D"/>
    <x v="41"/>
    <m/>
    <m/>
    <s v="REVISED"/>
    <x v="47"/>
    <x v="396"/>
    <s v="X"/>
    <m/>
    <m/>
    <x v="34"/>
    <s v="Daryla Bungo"/>
  </r>
  <r>
    <n v="434"/>
    <s v="2015 D"/>
    <x v="41"/>
    <m/>
    <m/>
    <s v="REVISED"/>
    <x v="47"/>
    <x v="397"/>
    <s v="X"/>
    <m/>
    <m/>
    <x v="34"/>
    <s v="Daryla Bungo"/>
  </r>
  <r>
    <n v="435"/>
    <s v="2015 D"/>
    <x v="41"/>
    <m/>
    <m/>
    <s v="REVISED"/>
    <x v="47"/>
    <x v="398"/>
    <s v="X"/>
    <m/>
    <m/>
    <x v="34"/>
    <s v="Daryla Bungo"/>
  </r>
  <r>
    <n v="436"/>
    <s v="2015 D"/>
    <x v="41"/>
    <m/>
    <m/>
    <s v="REVISED"/>
    <x v="47"/>
    <x v="399"/>
    <s v="X"/>
    <m/>
    <m/>
    <x v="34"/>
    <s v="Daryla Bungo"/>
  </r>
  <r>
    <n v="437"/>
    <s v="2015 D"/>
    <x v="41"/>
    <m/>
    <m/>
    <s v="REVISED"/>
    <x v="47"/>
    <x v="400"/>
    <s v="X"/>
    <m/>
    <m/>
    <x v="34"/>
    <s v="Daryla Bungo"/>
  </r>
  <r>
    <n v="438"/>
    <s v="2015 D"/>
    <x v="41"/>
    <m/>
    <m/>
    <s v="REVISED"/>
    <x v="47"/>
    <x v="401"/>
    <s v="X"/>
    <m/>
    <m/>
    <x v="34"/>
    <s v="Daryla Bungo"/>
  </r>
  <r>
    <n v="439"/>
    <s v="2015 C "/>
    <x v="141"/>
    <m/>
    <m/>
    <s v="NEW"/>
    <x v="175"/>
    <x v="402"/>
    <s v="X"/>
    <m/>
    <m/>
    <x v="35"/>
    <s v="EMCS"/>
  </r>
  <r>
    <n v="440"/>
    <s v="2015 C "/>
    <x v="131"/>
    <s v="*"/>
    <s v="+"/>
    <s v="REVISED"/>
    <x v="162"/>
    <x v="403"/>
    <s v="X"/>
    <m/>
    <m/>
    <x v="35"/>
    <s v="STAFF"/>
  </r>
  <r>
    <n v="441"/>
    <s v="2015 C "/>
    <x v="142"/>
    <m/>
    <m/>
    <s v="REVISED"/>
    <x v="176"/>
    <x v="404"/>
    <m/>
    <s v="X"/>
    <m/>
    <x v="35"/>
    <s v="EMCS"/>
  </r>
  <r>
    <n v="442"/>
    <s v="2015 C "/>
    <x v="37"/>
    <s v="*"/>
    <s v="+"/>
    <s v="REVISED"/>
    <x v="42"/>
    <x v="405"/>
    <m/>
    <s v="X"/>
    <m/>
    <x v="35"/>
    <s v="EMCS"/>
  </r>
  <r>
    <n v="443"/>
    <s v="2015 C "/>
    <x v="95"/>
    <s v="*"/>
    <s v="+"/>
    <s v="REVISED"/>
    <x v="61"/>
    <x v="405"/>
    <m/>
    <s v="X"/>
    <m/>
    <x v="35"/>
    <s v="EMCS"/>
  </r>
  <r>
    <n v="444"/>
    <s v="2015 C "/>
    <x v="143"/>
    <s v="*"/>
    <s v="+"/>
    <s v="REVISED"/>
    <x v="177"/>
    <x v="405"/>
    <m/>
    <s v="X"/>
    <m/>
    <x v="35"/>
    <s v="EMCS"/>
  </r>
  <r>
    <n v="445"/>
    <s v="2015 C "/>
    <x v="144"/>
    <s v="*"/>
    <s v="+"/>
    <s v="REVISED"/>
    <x v="178"/>
    <x v="406"/>
    <s v="X"/>
    <m/>
    <m/>
    <x v="35"/>
    <s v="EMCS"/>
  </r>
  <r>
    <n v="446"/>
    <s v="2015 C "/>
    <x v="145"/>
    <s v="*"/>
    <s v="+"/>
    <s v="REVISED"/>
    <x v="179"/>
    <x v="407"/>
    <m/>
    <s v="X"/>
    <m/>
    <x v="35"/>
    <s v="EMCS"/>
  </r>
  <r>
    <n v="447"/>
    <s v="2015 C "/>
    <x v="5"/>
    <s v="*"/>
    <s v="+"/>
    <s v="REVISED"/>
    <x v="56"/>
    <x v="408"/>
    <m/>
    <s v="X"/>
    <m/>
    <x v="35"/>
    <s v="EMCS"/>
  </r>
  <r>
    <n v="448"/>
    <s v="2015 C "/>
    <x v="51"/>
    <s v="*"/>
    <s v="+"/>
    <s v="REVISED"/>
    <x v="67"/>
    <x v="409"/>
    <s v="X"/>
    <m/>
    <m/>
    <x v="35"/>
    <s v="EMCS"/>
  </r>
  <r>
    <n v="449"/>
    <s v="2015 C "/>
    <x v="103"/>
    <m/>
    <s v="+"/>
    <s v="REVISED"/>
    <x v="126"/>
    <x v="410"/>
    <s v="X"/>
    <m/>
    <m/>
    <x v="35"/>
    <s v="EMCS; STAFF"/>
  </r>
  <r>
    <n v="450"/>
    <s v="2015 C "/>
    <x v="63"/>
    <s v="*"/>
    <m/>
    <s v="REVISED"/>
    <x v="82"/>
    <x v="411"/>
    <s v="X"/>
    <m/>
    <m/>
    <x v="35"/>
    <s v="EMCS"/>
  </r>
  <r>
    <n v="451"/>
    <s v="2015 C "/>
    <x v="12"/>
    <s v="*"/>
    <s v="+"/>
    <s v="REVISED"/>
    <x v="12"/>
    <x v="412"/>
    <m/>
    <s v="X"/>
    <m/>
    <x v="35"/>
    <s v="EMCS"/>
  </r>
  <r>
    <n v="452"/>
    <s v="2015 C "/>
    <x v="13"/>
    <s v="*"/>
    <s v="+"/>
    <s v="REVISED"/>
    <x v="43"/>
    <x v="413"/>
    <s v="X"/>
    <m/>
    <m/>
    <x v="35"/>
    <s v="EMCS"/>
  </r>
  <r>
    <n v="453"/>
    <s v="2015 C "/>
    <x v="146"/>
    <m/>
    <s v="+"/>
    <s v="REVISED"/>
    <x v="180"/>
    <x v="414"/>
    <m/>
    <s v="X"/>
    <m/>
    <x v="35"/>
    <s v="EMCS"/>
  </r>
  <r>
    <n v="454"/>
    <s v="2015 C "/>
    <x v="109"/>
    <m/>
    <s v="+"/>
    <s v="REVISED"/>
    <x v="134"/>
    <x v="415"/>
    <s v="X"/>
    <m/>
    <m/>
    <x v="35"/>
    <s v="EMCS"/>
  </r>
  <r>
    <n v="455"/>
    <s v="2015 C "/>
    <x v="134"/>
    <s v="*"/>
    <m/>
    <s v="REVISED"/>
    <x v="166"/>
    <x v="416"/>
    <m/>
    <s v="X"/>
    <m/>
    <x v="35"/>
    <s v="EMCS"/>
  </r>
  <r>
    <n v="456"/>
    <s v="2015 C "/>
    <x v="72"/>
    <m/>
    <m/>
    <s v="REVISED"/>
    <x v="95"/>
    <x v="404"/>
    <m/>
    <s v="X"/>
    <m/>
    <x v="35"/>
    <s v="EMCS"/>
  </r>
  <r>
    <n v="457"/>
    <s v="2015 C "/>
    <x v="33"/>
    <m/>
    <m/>
    <s v="REVISED"/>
    <x v="147"/>
    <x v="417"/>
    <s v="X"/>
    <m/>
    <m/>
    <x v="35"/>
    <s v="Lissette Brizendine, _x000a_Michael Allen, _x000a_Michael Akes"/>
  </r>
  <r>
    <n v="458"/>
    <s v="2015 C "/>
    <x v="33"/>
    <m/>
    <m/>
    <s v="REVISED"/>
    <x v="147"/>
    <x v="418"/>
    <s v="X"/>
    <m/>
    <m/>
    <x v="35"/>
    <s v="Lissette Brizendine, _x000a_Michael Allen, _x000a_Michael Akes"/>
  </r>
  <r>
    <n v="459"/>
    <s v="2015 C "/>
    <x v="33"/>
    <m/>
    <m/>
    <s v="REVISED"/>
    <x v="148"/>
    <x v="419"/>
    <s v="X"/>
    <m/>
    <m/>
    <x v="35"/>
    <s v="Michael Akes"/>
  </r>
  <r>
    <n v="460"/>
    <s v="2015 C "/>
    <x v="33"/>
    <m/>
    <m/>
    <s v="REVISED"/>
    <x v="148"/>
    <x v="420"/>
    <s v="X"/>
    <m/>
    <m/>
    <x v="35"/>
    <s v="Michael Akes"/>
  </r>
  <r>
    <n v="461"/>
    <s v="2015 C "/>
    <x v="33"/>
    <m/>
    <m/>
    <s v="REVISED"/>
    <x v="148"/>
    <x v="421"/>
    <s v="X"/>
    <m/>
    <m/>
    <x v="35"/>
    <s v="Michael Akes"/>
  </r>
  <r>
    <n v="462"/>
    <s v="2015 C "/>
    <x v="33"/>
    <m/>
    <m/>
    <s v="REVISED"/>
    <x v="148"/>
    <x v="422"/>
    <s v="X"/>
    <m/>
    <m/>
    <x v="35"/>
    <s v="Michael Akes"/>
  </r>
  <r>
    <n v="463"/>
    <s v="2015 C "/>
    <x v="33"/>
    <m/>
    <m/>
    <s v="REVISED"/>
    <x v="148"/>
    <x v="423"/>
    <s v="X"/>
    <m/>
    <m/>
    <x v="35"/>
    <s v="Michael Akes"/>
  </r>
  <r>
    <n v="464"/>
    <s v="2015 C "/>
    <x v="33"/>
    <m/>
    <m/>
    <s v="REVISED"/>
    <x v="148"/>
    <x v="424"/>
    <s v="X"/>
    <m/>
    <m/>
    <x v="35"/>
    <s v="Michael Akes"/>
  </r>
  <r>
    <n v="465"/>
    <s v="2015 C "/>
    <x v="33"/>
    <m/>
    <m/>
    <s v="REVISED"/>
    <x v="148"/>
    <x v="425"/>
    <s v="X"/>
    <m/>
    <m/>
    <x v="35"/>
    <s v="Michael Akes"/>
  </r>
  <r>
    <n v="466"/>
    <s v="2015 C "/>
    <x v="33"/>
    <m/>
    <m/>
    <s v="REVISED"/>
    <x v="148"/>
    <x v="426"/>
    <s v="X"/>
    <m/>
    <m/>
    <x v="35"/>
    <s v="Michael Akes"/>
  </r>
  <r>
    <n v="467"/>
    <s v="2015 C "/>
    <x v="33"/>
    <m/>
    <m/>
    <s v="REVISED"/>
    <x v="148"/>
    <x v="427"/>
    <s v="X"/>
    <m/>
    <m/>
    <x v="35"/>
    <s v="Michael Akes"/>
  </r>
  <r>
    <n v="468"/>
    <s v="2015 C "/>
    <x v="33"/>
    <m/>
    <m/>
    <s v="REVISED"/>
    <x v="155"/>
    <x v="421"/>
    <s v="X"/>
    <m/>
    <m/>
    <x v="35"/>
    <s v="Michael Allen"/>
  </r>
  <r>
    <n v="469"/>
    <s v="2015 B"/>
    <x v="23"/>
    <m/>
    <s v="+"/>
    <s v="NEW"/>
    <x v="23"/>
    <x v="428"/>
    <s v="X"/>
    <m/>
    <m/>
    <x v="36"/>
    <s v="STAFF"/>
  </r>
  <r>
    <n v="470"/>
    <s v="2015 B"/>
    <x v="36"/>
    <m/>
    <m/>
    <s v="REVISED"/>
    <x v="181"/>
    <x v="429"/>
    <s v="X"/>
    <m/>
    <m/>
    <x v="36"/>
    <s v="STAFF"/>
  </r>
  <r>
    <n v="471"/>
    <s v="2015 B"/>
    <x v="147"/>
    <m/>
    <m/>
    <s v="REVISED"/>
    <x v="182"/>
    <x v="430"/>
    <s v="X"/>
    <m/>
    <m/>
    <x v="36"/>
    <s v="STAFF"/>
  </r>
  <r>
    <n v="472"/>
    <s v="2015 B"/>
    <x v="148"/>
    <m/>
    <m/>
    <s v="REVISED"/>
    <x v="183"/>
    <x v="431"/>
    <s v="X"/>
    <m/>
    <m/>
    <x v="36"/>
    <s v="STAFF"/>
  </r>
  <r>
    <n v="473"/>
    <s v="2015 B"/>
    <x v="47"/>
    <m/>
    <s v="+"/>
    <s v="REVISED"/>
    <x v="60"/>
    <x v="432"/>
    <s v="X"/>
    <m/>
    <m/>
    <x v="36"/>
    <s v="STAFF"/>
  </r>
  <r>
    <n v="474"/>
    <s v="2015 B"/>
    <x v="79"/>
    <m/>
    <m/>
    <s v="REVISED"/>
    <x v="102"/>
    <x v="433"/>
    <s v="X"/>
    <m/>
    <m/>
    <x v="36"/>
    <s v="STAFF"/>
  </r>
  <r>
    <n v="475"/>
    <s v="2015 B"/>
    <x v="33"/>
    <m/>
    <m/>
    <s v="REVISED"/>
    <x v="148"/>
    <x v="434"/>
    <s v="X"/>
    <m/>
    <m/>
    <x v="36"/>
    <s v="Michael Akes"/>
  </r>
  <r>
    <n v="476"/>
    <s v="2015 B"/>
    <x v="33"/>
    <m/>
    <m/>
    <s v="REVISED"/>
    <x v="148"/>
    <x v="435"/>
    <s v="X"/>
    <m/>
    <m/>
    <x v="36"/>
    <s v="Michael Akes"/>
  </r>
  <r>
    <n v="477"/>
    <s v="2015 A"/>
    <x v="4"/>
    <m/>
    <m/>
    <s v="REVISED"/>
    <x v="184"/>
    <x v="436"/>
    <s v="X"/>
    <s v="X"/>
    <m/>
    <x v="37"/>
    <s v="EMCS"/>
  </r>
  <r>
    <n v="478"/>
    <s v="2015 A"/>
    <x v="37"/>
    <s v="*"/>
    <s v="+"/>
    <s v="REVISED"/>
    <x v="42"/>
    <x v="437"/>
    <m/>
    <s v="X"/>
    <m/>
    <x v="37"/>
    <s v="EMCS"/>
  </r>
  <r>
    <n v="479"/>
    <s v="2015 A"/>
    <x v="95"/>
    <s v="*"/>
    <s v="+"/>
    <s v="REVISED"/>
    <x v="61"/>
    <x v="438"/>
    <s v="X"/>
    <s v="X"/>
    <m/>
    <x v="37"/>
    <s v="EMCS"/>
  </r>
  <r>
    <n v="480"/>
    <s v="2015 A"/>
    <x v="149"/>
    <m/>
    <s v="+"/>
    <s v="REVISED"/>
    <x v="185"/>
    <x v="439"/>
    <m/>
    <s v="X"/>
    <m/>
    <x v="37"/>
    <s v="EMCS"/>
  </r>
  <r>
    <n v="481"/>
    <s v="2015 A"/>
    <x v="144"/>
    <s v="*"/>
    <s v="+"/>
    <s v="REVISED"/>
    <x v="178"/>
    <x v="440"/>
    <m/>
    <s v="X"/>
    <m/>
    <x v="37"/>
    <s v="EMCS"/>
  </r>
  <r>
    <n v="482"/>
    <s v="2015 A"/>
    <x v="96"/>
    <m/>
    <m/>
    <s v="REVISED"/>
    <x v="119"/>
    <x v="441"/>
    <m/>
    <s v="X"/>
    <m/>
    <x v="37"/>
    <s v="EMCS"/>
  </r>
  <r>
    <n v="483"/>
    <s v="2015 A"/>
    <x v="150"/>
    <s v="*"/>
    <s v="+"/>
    <s v="REVISED"/>
    <x v="186"/>
    <x v="442"/>
    <s v="X"/>
    <m/>
    <m/>
    <x v="37"/>
    <s v="EMCS"/>
  </r>
  <r>
    <n v="484"/>
    <s v="2015 A"/>
    <x v="91"/>
    <s v="*"/>
    <m/>
    <s v="REVISED"/>
    <x v="115"/>
    <x v="443"/>
    <s v="X"/>
    <m/>
    <m/>
    <x v="37"/>
    <m/>
  </r>
  <r>
    <n v="485"/>
    <s v="2015 A"/>
    <x v="151"/>
    <m/>
    <s v="+"/>
    <s v="REVISED"/>
    <x v="187"/>
    <x v="444"/>
    <m/>
    <s v="X"/>
    <m/>
    <x v="37"/>
    <s v="EMCS"/>
  </r>
  <r>
    <n v="486"/>
    <s v="2015 A"/>
    <x v="72"/>
    <m/>
    <m/>
    <s v="REVISED"/>
    <x v="95"/>
    <x v="445"/>
    <s v="X"/>
    <m/>
    <m/>
    <x v="37"/>
    <s v="EMCS"/>
  </r>
  <r>
    <n v="487"/>
    <s v="2015 A"/>
    <x v="152"/>
    <s v="*"/>
    <m/>
    <s v="REVISED"/>
    <x v="188"/>
    <x v="444"/>
    <m/>
    <s v="X"/>
    <m/>
    <x v="37"/>
    <s v="EMCS"/>
  </r>
  <r>
    <n v="488"/>
    <s v="2015 A"/>
    <x v="33"/>
    <m/>
    <m/>
    <s v="REVISED"/>
    <x v="147"/>
    <x v="446"/>
    <s v="X"/>
    <m/>
    <m/>
    <x v="37"/>
    <s v="Lissette Brizendine, _x000a_Michael Allen, _x000a_Michael Akes"/>
  </r>
  <r>
    <n v="489"/>
    <s v="2015 A"/>
    <x v="33"/>
    <m/>
    <m/>
    <s v="REVISED"/>
    <x v="148"/>
    <x v="447"/>
    <s v="X"/>
    <m/>
    <m/>
    <x v="37"/>
    <s v="Michael Akes"/>
  </r>
  <r>
    <n v="490"/>
    <s v="2015 A"/>
    <x v="33"/>
    <m/>
    <m/>
    <s v="REVISED"/>
    <x v="148"/>
    <x v="448"/>
    <s v="X"/>
    <m/>
    <m/>
    <x v="37"/>
    <s v="Michael Akes"/>
  </r>
  <r>
    <n v="491"/>
    <s v="2015 A"/>
    <x v="33"/>
    <m/>
    <m/>
    <s v="REVISED"/>
    <x v="148"/>
    <x v="449"/>
    <s v="X"/>
    <m/>
    <m/>
    <x v="37"/>
    <s v="Michael Akes"/>
  </r>
  <r>
    <n v="492"/>
    <s v="2015 A"/>
    <x v="33"/>
    <m/>
    <m/>
    <s v="REVISED"/>
    <x v="148"/>
    <x v="450"/>
    <s v="X"/>
    <m/>
    <m/>
    <x v="37"/>
    <s v="Michael Akes"/>
  </r>
  <r>
    <n v="493"/>
    <s v="2015 A"/>
    <x v="33"/>
    <m/>
    <m/>
    <s v="REVISED"/>
    <x v="148"/>
    <x v="451"/>
    <s v="X"/>
    <m/>
    <m/>
    <x v="37"/>
    <s v="Michael Akes"/>
  </r>
  <r>
    <n v="494"/>
    <s v="2015 A"/>
    <x v="33"/>
    <m/>
    <m/>
    <s v="REVISED"/>
    <x v="148"/>
    <x v="452"/>
    <s v="X"/>
    <m/>
    <m/>
    <x v="37"/>
    <s v="Michael Akes"/>
  </r>
  <r>
    <n v="495"/>
    <s v="2015 A"/>
    <x v="33"/>
    <m/>
    <m/>
    <s v="REVISED"/>
    <x v="148"/>
    <x v="453"/>
    <s v="X"/>
    <m/>
    <m/>
    <x v="37"/>
    <s v="Michael Akes"/>
  </r>
  <r>
    <n v="496"/>
    <s v="2015 A"/>
    <x v="33"/>
    <m/>
    <m/>
    <s v="REVISED"/>
    <x v="148"/>
    <x v="454"/>
    <s v="X"/>
    <m/>
    <m/>
    <x v="37"/>
    <s v="Michael Akes"/>
  </r>
  <r>
    <n v="497"/>
    <s v="2015 A"/>
    <x v="33"/>
    <m/>
    <m/>
    <s v="REVISED"/>
    <x v="148"/>
    <x v="455"/>
    <s v="X"/>
    <m/>
    <m/>
    <x v="37"/>
    <s v="Michael Akes"/>
  </r>
  <r>
    <n v="498"/>
    <s v="2015 A"/>
    <x v="33"/>
    <m/>
    <m/>
    <s v="REVISED"/>
    <x v="148"/>
    <x v="456"/>
    <s v="X"/>
    <m/>
    <m/>
    <x v="37"/>
    <s v="Michael Akes"/>
  </r>
  <r>
    <n v="499"/>
    <s v="2015 A"/>
    <x v="33"/>
    <m/>
    <m/>
    <s v="REVISED"/>
    <x v="148"/>
    <x v="457"/>
    <s v="X"/>
    <m/>
    <m/>
    <x v="37"/>
    <s v="Michael Akes"/>
  </r>
  <r>
    <n v="500"/>
    <s v="2015 A"/>
    <x v="33"/>
    <m/>
    <m/>
    <s v="REVISED"/>
    <x v="148"/>
    <x v="458"/>
    <s v="X"/>
    <m/>
    <m/>
    <x v="37"/>
    <s v="Michael Akes"/>
  </r>
  <r>
    <n v="501"/>
    <s v="2015 A"/>
    <x v="33"/>
    <m/>
    <m/>
    <s v="REVISED"/>
    <x v="148"/>
    <x v="459"/>
    <s v="X"/>
    <m/>
    <m/>
    <x v="37"/>
    <s v="Michael Akes"/>
  </r>
  <r>
    <n v="502"/>
    <s v="2015 A"/>
    <x v="33"/>
    <m/>
    <m/>
    <s v="REVISED"/>
    <x v="148"/>
    <x v="460"/>
    <s v="X"/>
    <m/>
    <m/>
    <x v="37"/>
    <s v="Michael Akes"/>
  </r>
  <r>
    <n v="503"/>
    <s v="2015 A"/>
    <x v="33"/>
    <m/>
    <m/>
    <s v="REVISED"/>
    <x v="148"/>
    <x v="461"/>
    <s v="X"/>
    <m/>
    <m/>
    <x v="37"/>
    <s v="Michael Akes"/>
  </r>
  <r>
    <n v="504"/>
    <s v="2015 A"/>
    <x v="33"/>
    <m/>
    <m/>
    <s v="REVISED"/>
    <x v="148"/>
    <x v="462"/>
    <s v="X"/>
    <m/>
    <m/>
    <x v="37"/>
    <s v="Michael Akes"/>
  </r>
  <r>
    <n v="505"/>
    <s v="2015 A"/>
    <x v="33"/>
    <m/>
    <m/>
    <s v="REVISED"/>
    <x v="148"/>
    <x v="463"/>
    <s v="X"/>
    <m/>
    <m/>
    <x v="37"/>
    <s v="Michael Akes"/>
  </r>
  <r>
    <n v="506"/>
    <s v="2015 A"/>
    <x v="33"/>
    <m/>
    <m/>
    <s v="REVISED"/>
    <x v="148"/>
    <x v="464"/>
    <s v="X"/>
    <m/>
    <m/>
    <x v="37"/>
    <s v="Michael Akes"/>
  </r>
  <r>
    <n v="507"/>
    <s v="2015 A"/>
    <x v="33"/>
    <m/>
    <m/>
    <s v="REVISED"/>
    <x v="148"/>
    <x v="465"/>
    <s v="X"/>
    <m/>
    <m/>
    <x v="37"/>
    <s v="Michael Akes"/>
  </r>
  <r>
    <n v="508"/>
    <s v="2015 A"/>
    <x v="33"/>
    <m/>
    <m/>
    <s v="REVISED"/>
    <x v="148"/>
    <x v="466"/>
    <s v="X"/>
    <m/>
    <m/>
    <x v="37"/>
    <s v="Michael Akes"/>
  </r>
  <r>
    <n v="509"/>
    <s v="2015 A"/>
    <x v="33"/>
    <m/>
    <m/>
    <s v="REVISED"/>
    <x v="148"/>
    <x v="467"/>
    <s v="X"/>
    <m/>
    <m/>
    <x v="37"/>
    <s v="Michael Akes"/>
  </r>
  <r>
    <n v="510"/>
    <s v="2015 A"/>
    <x v="33"/>
    <m/>
    <m/>
    <s v="REVISED"/>
    <x v="148"/>
    <x v="468"/>
    <s v="X"/>
    <m/>
    <m/>
    <x v="37"/>
    <s v="Michael Akes"/>
  </r>
  <r>
    <n v="511"/>
    <s v="2015 A"/>
    <x v="33"/>
    <m/>
    <m/>
    <s v="REVISED"/>
    <x v="148"/>
    <x v="469"/>
    <s v="X"/>
    <m/>
    <m/>
    <x v="37"/>
    <s v="Michael Akes"/>
  </r>
  <r>
    <n v="512"/>
    <s v="2015 A"/>
    <x v="33"/>
    <m/>
    <m/>
    <s v="REVISED"/>
    <x v="148"/>
    <x v="470"/>
    <s v="X"/>
    <m/>
    <m/>
    <x v="37"/>
    <s v="Michael Akes"/>
  </r>
  <r>
    <n v="513"/>
    <s v="2015 A"/>
    <x v="33"/>
    <m/>
    <m/>
    <s v="REVISED"/>
    <x v="148"/>
    <x v="471"/>
    <s v="X"/>
    <m/>
    <m/>
    <x v="37"/>
    <s v="Michael Akes"/>
  </r>
  <r>
    <n v="514"/>
    <s v="2015 A"/>
    <x v="33"/>
    <m/>
    <m/>
    <s v="REVISED"/>
    <x v="148"/>
    <x v="472"/>
    <s v="X"/>
    <m/>
    <m/>
    <x v="37"/>
    <s v="Michael Akes"/>
  </r>
  <r>
    <n v="515"/>
    <s v="2015 A"/>
    <x v="33"/>
    <m/>
    <m/>
    <s v="REVISED"/>
    <x v="148"/>
    <x v="473"/>
    <s v="X"/>
    <m/>
    <m/>
    <x v="37"/>
    <s v="Michael Akes"/>
  </r>
  <r>
    <n v="516"/>
    <s v="2015 A"/>
    <x v="33"/>
    <m/>
    <m/>
    <s v="REVISED"/>
    <x v="148"/>
    <x v="474"/>
    <s v="X"/>
    <m/>
    <m/>
    <x v="37"/>
    <s v="Michael Akes"/>
  </r>
  <r>
    <n v="517"/>
    <s v="2014 D"/>
    <x v="41"/>
    <m/>
    <m/>
    <s v="REVISED"/>
    <x v="47"/>
    <x v="257"/>
    <s v="X"/>
    <m/>
    <m/>
    <x v="38"/>
    <s v="Daryla Bungo"/>
  </r>
  <r>
    <n v="518"/>
    <s v="2014 D"/>
    <x v="41"/>
    <m/>
    <m/>
    <s v="REVISED"/>
    <x v="47"/>
    <x v="475"/>
    <s v="X"/>
    <m/>
    <m/>
    <x v="38"/>
    <s v="Daryla Bungo"/>
  </r>
  <r>
    <n v="519"/>
    <s v="2014 D"/>
    <x v="41"/>
    <m/>
    <m/>
    <s v="REVISED"/>
    <x v="47"/>
    <x v="476"/>
    <s v="X"/>
    <m/>
    <m/>
    <x v="38"/>
    <s v="Daryla Bungo"/>
  </r>
  <r>
    <n v="520"/>
    <s v="2014 D"/>
    <x v="41"/>
    <m/>
    <m/>
    <s v="REVISED"/>
    <x v="47"/>
    <x v="477"/>
    <s v="X"/>
    <m/>
    <m/>
    <x v="38"/>
    <s v="Daryla Bungo"/>
  </r>
  <r>
    <n v="521"/>
    <s v="2014 D"/>
    <x v="33"/>
    <m/>
    <m/>
    <s v="REVISED"/>
    <x v="147"/>
    <x v="478"/>
    <s v="X"/>
    <m/>
    <m/>
    <x v="38"/>
    <s v="Lissette Brizendine, _x000a_Michael Allen, _x000a_Michael Akes"/>
  </r>
  <r>
    <n v="522"/>
    <s v="2014 D"/>
    <x v="33"/>
    <m/>
    <m/>
    <s v="REVISED"/>
    <x v="147"/>
    <x v="479"/>
    <s v="X"/>
    <m/>
    <m/>
    <x v="38"/>
    <s v="Lissette Brizendine, _x000a_Michael Allen, _x000a_Michael Akes"/>
  </r>
  <r>
    <n v="523"/>
    <s v="2014 D"/>
    <x v="33"/>
    <m/>
    <m/>
    <s v="REVISED"/>
    <x v="147"/>
    <x v="480"/>
    <s v="X"/>
    <m/>
    <m/>
    <x v="38"/>
    <s v="Lissette Brizendine, _x000a_Michael Allen, _x000a_Michael Akes"/>
  </r>
  <r>
    <n v="524"/>
    <s v="2014 D"/>
    <x v="33"/>
    <m/>
    <m/>
    <s v="REVISED"/>
    <x v="147"/>
    <x v="481"/>
    <s v="X"/>
    <m/>
    <m/>
    <x v="38"/>
    <s v="Lissette Brizendine, _x000a_Michael Allen, _x000a_Michael Akes"/>
  </r>
  <r>
    <n v="525"/>
    <s v="2014 D"/>
    <x v="33"/>
    <m/>
    <m/>
    <s v="REVISED"/>
    <x v="163"/>
    <x v="482"/>
    <s v="X"/>
    <m/>
    <m/>
    <x v="38"/>
    <s v="Lissette Brizendine"/>
  </r>
  <r>
    <n v="526"/>
    <s v="2014 D"/>
    <x v="33"/>
    <m/>
    <m/>
    <s v="REVISED"/>
    <x v="148"/>
    <x v="447"/>
    <s v="X"/>
    <m/>
    <m/>
    <x v="38"/>
    <s v="Michael Akes"/>
  </r>
  <r>
    <n v="527"/>
    <s v="2014 D"/>
    <x v="33"/>
    <m/>
    <m/>
    <s v="REVISED"/>
    <x v="148"/>
    <x v="483"/>
    <s v="X"/>
    <m/>
    <m/>
    <x v="38"/>
    <s v="Michael Akes"/>
  </r>
  <r>
    <n v="528"/>
    <s v="2014 D"/>
    <x v="33"/>
    <m/>
    <m/>
    <s v="REVISED"/>
    <x v="148"/>
    <x v="484"/>
    <s v="X"/>
    <m/>
    <m/>
    <x v="38"/>
    <s v="Michael Akes"/>
  </r>
  <r>
    <n v="529"/>
    <s v="2014 D"/>
    <x v="120"/>
    <m/>
    <s v="+"/>
    <s v="NEW"/>
    <x v="146"/>
    <x v="485"/>
    <s v="X"/>
    <m/>
    <m/>
    <x v="39"/>
    <s v="Angela Marino"/>
  </r>
  <r>
    <n v="530"/>
    <s v="2014 D"/>
    <x v="109"/>
    <m/>
    <s v="+"/>
    <s v="REVISED"/>
    <x v="134"/>
    <x v="486"/>
    <s v="X"/>
    <m/>
    <m/>
    <x v="39"/>
    <s v="Angela Marino"/>
  </r>
  <r>
    <n v="531"/>
    <s v="2014 D"/>
    <x v="89"/>
    <m/>
    <s v="+"/>
    <s v="REVISED"/>
    <x v="113"/>
    <x v="487"/>
    <s v="X"/>
    <m/>
    <m/>
    <x v="39"/>
    <s v="Todd Seis"/>
  </r>
  <r>
    <n v="532"/>
    <s v="2014 C"/>
    <x v="150"/>
    <s v="*"/>
    <s v="+"/>
    <s v="NEW"/>
    <x v="186"/>
    <x v="488"/>
    <s v="X"/>
    <m/>
    <m/>
    <x v="40"/>
    <s v="STAFF"/>
  </r>
  <r>
    <n v="533"/>
    <s v="2014 C"/>
    <x v="3"/>
    <s v="*"/>
    <s v="+"/>
    <s v="REVISED"/>
    <x v="64"/>
    <x v="489"/>
    <s v="X"/>
    <m/>
    <m/>
    <x v="40"/>
    <s v="EMCS"/>
  </r>
  <r>
    <n v="534"/>
    <s v="2014 C"/>
    <x v="113"/>
    <m/>
    <m/>
    <s v="REVISED"/>
    <x v="139"/>
    <x v="490"/>
    <s v="X"/>
    <m/>
    <s v="X"/>
    <x v="40"/>
    <s v="EMCS"/>
  </r>
  <r>
    <n v="535"/>
    <s v="2014 C"/>
    <x v="50"/>
    <m/>
    <s v="+"/>
    <s v="REVISED"/>
    <x v="65"/>
    <x v="491"/>
    <s v="X"/>
    <m/>
    <m/>
    <x v="40"/>
    <s v="EMCS"/>
  </r>
  <r>
    <n v="536"/>
    <s v="2014 C"/>
    <x v="149"/>
    <m/>
    <s v="+"/>
    <s v="REVISED"/>
    <x v="185"/>
    <x v="492"/>
    <s v="X"/>
    <m/>
    <s v="X"/>
    <x v="40"/>
    <s v="EMCS"/>
  </r>
  <r>
    <n v="537"/>
    <s v="2014 C"/>
    <x v="143"/>
    <s v="*"/>
    <s v="+"/>
    <s v="REVISED"/>
    <x v="177"/>
    <x v="493"/>
    <s v="X"/>
    <m/>
    <m/>
    <x v="40"/>
    <s v="EMCS"/>
  </r>
  <r>
    <n v="538"/>
    <s v="2014 C"/>
    <x v="10"/>
    <m/>
    <s v="+"/>
    <s v="REVISED"/>
    <x v="10"/>
    <x v="494"/>
    <s v="X"/>
    <m/>
    <m/>
    <x v="40"/>
    <s v="STAFF"/>
  </r>
  <r>
    <n v="539"/>
    <s v="2014 C"/>
    <x v="91"/>
    <s v="*"/>
    <m/>
    <s v="REVISED"/>
    <x v="189"/>
    <x v="495"/>
    <s v="X"/>
    <m/>
    <m/>
    <x v="40"/>
    <s v="EMCS"/>
  </r>
  <r>
    <n v="540"/>
    <s v="2014 C"/>
    <x v="54"/>
    <s v="*"/>
    <s v="+"/>
    <s v="REVISED"/>
    <x v="70"/>
    <x v="496"/>
    <s v="X"/>
    <m/>
    <m/>
    <x v="40"/>
    <s v="STAFF"/>
  </r>
  <r>
    <n v="541"/>
    <s v="2014 C"/>
    <x v="153"/>
    <s v="*"/>
    <m/>
    <s v="REVISED"/>
    <x v="190"/>
    <x v="497"/>
    <s v="X"/>
    <m/>
    <s v="X"/>
    <x v="40"/>
    <s v="EMCS"/>
  </r>
  <r>
    <n v="542"/>
    <s v="2014 C"/>
    <x v="58"/>
    <s v="*"/>
    <m/>
    <s v="REVISED"/>
    <x v="74"/>
    <x v="498"/>
    <s v="X"/>
    <m/>
    <s v="X"/>
    <x v="40"/>
    <s v="EMCS"/>
  </r>
  <r>
    <n v="543"/>
    <s v="2014 C"/>
    <x v="15"/>
    <s v="*"/>
    <m/>
    <s v="REVISED"/>
    <x v="75"/>
    <x v="499"/>
    <s v="X"/>
    <m/>
    <s v="X"/>
    <x v="40"/>
    <s v="EMCS"/>
  </r>
  <r>
    <n v="544"/>
    <s v="2014 C"/>
    <x v="101"/>
    <s v="*"/>
    <s v="+"/>
    <s v="REVISED"/>
    <x v="124"/>
    <x v="500"/>
    <s v="X"/>
    <m/>
    <s v="X"/>
    <x v="40"/>
    <s v="EMCS"/>
  </r>
  <r>
    <n v="545"/>
    <s v="2014 C"/>
    <x v="154"/>
    <m/>
    <s v="+"/>
    <s v="REVISED"/>
    <x v="191"/>
    <x v="501"/>
    <s v="X"/>
    <m/>
    <s v="X"/>
    <x v="40"/>
    <s v="EMCS"/>
  </r>
  <r>
    <n v="546"/>
    <s v="2014 C"/>
    <x v="47"/>
    <m/>
    <s v="+"/>
    <s v="REVISED"/>
    <x v="60"/>
    <x v="502"/>
    <s v="X"/>
    <m/>
    <m/>
    <x v="40"/>
    <s v="STAFF"/>
  </r>
  <r>
    <n v="547"/>
    <s v="2014 C"/>
    <x v="155"/>
    <m/>
    <s v="+"/>
    <s v="REVISED"/>
    <x v="192"/>
    <x v="503"/>
    <s v="X"/>
    <m/>
    <m/>
    <x v="40"/>
    <s v="EMCS"/>
  </r>
  <r>
    <n v="548"/>
    <s v="2014 C"/>
    <x v="79"/>
    <m/>
    <m/>
    <s v="REVISED"/>
    <x v="102"/>
    <x v="504"/>
    <s v="X"/>
    <m/>
    <s v="X"/>
    <x v="40"/>
    <s v="STAFF"/>
  </r>
  <r>
    <n v="549"/>
    <s v="2014 C"/>
    <x v="156"/>
    <m/>
    <s v="+"/>
    <s v="REVISED"/>
    <x v="193"/>
    <x v="505"/>
    <s v="X"/>
    <m/>
    <m/>
    <x v="40"/>
    <s v="STAFF"/>
  </r>
  <r>
    <n v="550"/>
    <s v="2014 C"/>
    <x v="157"/>
    <m/>
    <m/>
    <s v="REVISED"/>
    <x v="194"/>
    <x v="506"/>
    <m/>
    <s v="X"/>
    <m/>
    <x v="40"/>
    <s v="EMCS"/>
  </r>
  <r>
    <n v="551"/>
    <s v="2014 A"/>
    <x v="158"/>
    <m/>
    <s v="+"/>
    <s v="NEW"/>
    <x v="195"/>
    <x v="507"/>
    <s v="X"/>
    <m/>
    <m/>
    <x v="41"/>
    <s v="Ken Debord"/>
  </r>
  <r>
    <n v="552"/>
    <s v="2014 A"/>
    <x v="159"/>
    <m/>
    <m/>
    <s v="NEW"/>
    <x v="196"/>
    <x v="508"/>
    <s v="X"/>
    <m/>
    <m/>
    <x v="41"/>
    <s v="Angela Marino; EMCS"/>
  </r>
  <r>
    <n v="553"/>
    <s v="2014 A"/>
    <x v="32"/>
    <m/>
    <s v="+"/>
    <s v="NEW"/>
    <x v="33"/>
    <x v="509"/>
    <s v="X"/>
    <m/>
    <m/>
    <x v="41"/>
    <s v="Angela Marino; EMCS"/>
  </r>
  <r>
    <n v="554"/>
    <s v="2014 A"/>
    <x v="160"/>
    <m/>
    <m/>
    <s v="REPEALED"/>
    <x v="197"/>
    <x v="510"/>
    <s v="X"/>
    <m/>
    <m/>
    <x v="41"/>
    <s v="Ryan Adams"/>
  </r>
  <r>
    <n v="555"/>
    <s v="2014 A"/>
    <x v="142"/>
    <m/>
    <m/>
    <s v="REVISED"/>
    <x v="176"/>
    <x v="511"/>
    <m/>
    <s v="X"/>
    <m/>
    <x v="41"/>
    <s v="EMCS"/>
  </r>
  <r>
    <n v="556"/>
    <s v="2014 A"/>
    <x v="114"/>
    <m/>
    <m/>
    <s v="REVISED"/>
    <x v="140"/>
    <x v="512"/>
    <s v="X"/>
    <m/>
    <m/>
    <x v="41"/>
    <s v="Sonia Esposito"/>
  </r>
  <r>
    <n v="557"/>
    <s v="2014 A"/>
    <x v="63"/>
    <s v="*"/>
    <m/>
    <s v="REVISED"/>
    <x v="82"/>
    <x v="513"/>
    <s v="X"/>
    <s v="X"/>
    <m/>
    <x v="41"/>
    <s v="EMCS"/>
  </r>
  <r>
    <n v="558"/>
    <s v="2014 A"/>
    <x v="91"/>
    <s v="*"/>
    <m/>
    <s v="REVISED"/>
    <x v="115"/>
    <x v="514"/>
    <s v="X"/>
    <m/>
    <m/>
    <x v="41"/>
    <s v="Tom Phelps"/>
  </r>
  <r>
    <n v="559"/>
    <s v="2014 A"/>
    <x v="88"/>
    <m/>
    <s v="+"/>
    <s v="REVISED"/>
    <x v="112"/>
    <x v="515"/>
    <s v="X"/>
    <m/>
    <m/>
    <x v="41"/>
    <s v="Ryan Adams"/>
  </r>
  <r>
    <n v="560"/>
    <s v="2014 A"/>
    <x v="161"/>
    <m/>
    <s v="+"/>
    <s v="REVISED"/>
    <x v="198"/>
    <x v="516"/>
    <s v="X"/>
    <m/>
    <m/>
    <x v="41"/>
    <s v="Ryan Adams"/>
  </r>
  <r>
    <n v="561"/>
    <s v="2014 A"/>
    <x v="162"/>
    <m/>
    <m/>
    <s v="REVISED"/>
    <x v="199"/>
    <x v="517"/>
    <s v="X"/>
    <m/>
    <m/>
    <x v="41"/>
    <s v="Ryan Adams"/>
  </r>
  <r>
    <n v="562"/>
    <s v="2014 A"/>
    <x v="115"/>
    <m/>
    <s v="+"/>
    <s v="REVISED"/>
    <x v="200"/>
    <x v="518"/>
    <s v="X"/>
    <m/>
    <m/>
    <x v="41"/>
    <s v="Ryan Adams"/>
  </r>
  <r>
    <n v="563"/>
    <s v="2014 A"/>
    <x v="151"/>
    <m/>
    <s v="+"/>
    <s v="REVISED"/>
    <x v="187"/>
    <x v="519"/>
    <m/>
    <s v="X"/>
    <m/>
    <x v="41"/>
    <s v="EMCS"/>
  </r>
  <r>
    <n v="564"/>
    <s v="2014 A"/>
    <x v="72"/>
    <m/>
    <m/>
    <s v="REVISED"/>
    <x v="95"/>
    <x v="520"/>
    <s v="X"/>
    <s v="X"/>
    <m/>
    <x v="41"/>
    <s v="EMCS"/>
  </r>
  <r>
    <n v="565"/>
    <s v="2014 A"/>
    <x v="152"/>
    <s v="*"/>
    <m/>
    <s v="REVISED"/>
    <x v="188"/>
    <x v="519"/>
    <m/>
    <s v="X"/>
    <m/>
    <x v="41"/>
    <s v="EMCS"/>
  </r>
  <r>
    <n v="566"/>
    <s v="2014 A"/>
    <x v="31"/>
    <m/>
    <m/>
    <s v="REVISED"/>
    <x v="170"/>
    <x v="521"/>
    <m/>
    <s v="X"/>
    <m/>
    <x v="41"/>
    <s v="EMCS"/>
  </r>
  <r>
    <n v="567"/>
    <s v="2014 A"/>
    <x v="47"/>
    <m/>
    <s v="+"/>
    <s v="REVISED"/>
    <x v="60"/>
    <x v="522"/>
    <s v="X"/>
    <m/>
    <s v="X"/>
    <x v="41"/>
    <s v="Angela Marino"/>
  </r>
  <r>
    <n v="568"/>
    <s v="2014 A"/>
    <x v="130"/>
    <m/>
    <s v="+"/>
    <s v="REVISED"/>
    <x v="201"/>
    <x v="523"/>
    <m/>
    <s v="X"/>
    <m/>
    <x v="41"/>
    <s v="EMCS"/>
  </r>
  <r>
    <n v="569"/>
    <s v="2014 A"/>
    <x v="33"/>
    <m/>
    <m/>
    <s v="REVISED"/>
    <x v="147"/>
    <x v="524"/>
    <s v="X"/>
    <m/>
    <m/>
    <x v="42"/>
    <s v="Lissette Brizendine, _x000a_Michael Allen, _x000a_Pam Tapley"/>
  </r>
  <r>
    <n v="570"/>
    <s v="2014 A"/>
    <x v="33"/>
    <m/>
    <m/>
    <s v="REVISED"/>
    <x v="147"/>
    <x v="525"/>
    <s v="X"/>
    <m/>
    <m/>
    <x v="42"/>
    <s v="Lissette Brizendine, _x000a_Michael Allen, _x000a_Pam Tapley"/>
  </r>
  <r>
    <n v="571"/>
    <s v="2014 A"/>
    <x v="33"/>
    <m/>
    <m/>
    <s v="REVISED"/>
    <x v="147"/>
    <x v="526"/>
    <s v="X"/>
    <m/>
    <m/>
    <x v="42"/>
    <s v="Lissette Brizendine, _x000a_Michael Allen, _x000a_Pam Tapley"/>
  </r>
  <r>
    <n v="572"/>
    <s v="2014 A"/>
    <x v="33"/>
    <m/>
    <m/>
    <s v="REVISED"/>
    <x v="163"/>
    <x v="527"/>
    <s v="X"/>
    <m/>
    <m/>
    <x v="42"/>
    <s v="Lissette Brizendine"/>
  </r>
  <r>
    <n v="573"/>
    <s v="2014 A"/>
    <x v="33"/>
    <m/>
    <m/>
    <s v="REVISED"/>
    <x v="148"/>
    <x v="528"/>
    <s v="X"/>
    <m/>
    <m/>
    <x v="42"/>
    <s v="Tom Phelps"/>
  </r>
  <r>
    <n v="574"/>
    <s v="2014 A"/>
    <x v="33"/>
    <m/>
    <m/>
    <s v="REVISED"/>
    <x v="148"/>
    <x v="529"/>
    <s v="X"/>
    <m/>
    <m/>
    <x v="42"/>
    <s v="Pam Tapley"/>
  </r>
  <r>
    <n v="575"/>
    <s v="2014 A"/>
    <x v="33"/>
    <m/>
    <m/>
    <s v="REVISED"/>
    <x v="148"/>
    <x v="530"/>
    <s v="X"/>
    <m/>
    <m/>
    <x v="42"/>
    <s v="Pam Tapley"/>
  </r>
  <r>
    <n v="576"/>
    <s v="2014 A"/>
    <x v="33"/>
    <m/>
    <m/>
    <s v="REVISED"/>
    <x v="148"/>
    <x v="531"/>
    <s v="X"/>
    <m/>
    <m/>
    <x v="42"/>
    <s v="Pam Tapley"/>
  </r>
  <r>
    <n v="577"/>
    <s v="2014 A"/>
    <x v="33"/>
    <m/>
    <m/>
    <s v="REVISED"/>
    <x v="148"/>
    <x v="532"/>
    <s v="X"/>
    <m/>
    <m/>
    <x v="42"/>
    <s v="Pam Tapley"/>
  </r>
  <r>
    <n v="578"/>
    <s v="2014 A"/>
    <x v="33"/>
    <m/>
    <m/>
    <s v="REVISED"/>
    <x v="148"/>
    <x v="533"/>
    <s v="X"/>
    <m/>
    <m/>
    <x v="42"/>
    <s v="Pam Tapley"/>
  </r>
  <r>
    <n v="579"/>
    <s v="2014 A"/>
    <x v="33"/>
    <m/>
    <m/>
    <s v="REVISED"/>
    <x v="148"/>
    <x v="534"/>
    <s v="X"/>
    <m/>
    <m/>
    <x v="42"/>
    <s v="Pam Tapley"/>
  </r>
  <r>
    <n v="580"/>
    <s v="2014 A"/>
    <x v="33"/>
    <m/>
    <m/>
    <s v="REVISED"/>
    <x v="155"/>
    <x v="527"/>
    <s v="X"/>
    <m/>
    <m/>
    <x v="42"/>
    <s v="Michael Allen"/>
  </r>
  <r>
    <n v="581"/>
    <s v="2014 A"/>
    <x v="33"/>
    <m/>
    <m/>
    <s v="REVISED"/>
    <x v="155"/>
    <x v="531"/>
    <s v="X"/>
    <m/>
    <m/>
    <x v="42"/>
    <s v="Michael Allen"/>
  </r>
  <r>
    <n v="582"/>
    <s v="2014 B"/>
    <x v="75"/>
    <s v="*"/>
    <m/>
    <s v="REVISED"/>
    <x v="98"/>
    <x v="535"/>
    <m/>
    <m/>
    <s v="X"/>
    <x v="42"/>
    <m/>
  </r>
  <r>
    <n v="583"/>
    <s v="2014 B"/>
    <x v="35"/>
    <s v="*"/>
    <m/>
    <s v="REVISED"/>
    <x v="40"/>
    <x v="536"/>
    <s v="X"/>
    <m/>
    <m/>
    <x v="42"/>
    <m/>
  </r>
  <r>
    <n v="584"/>
    <s v="2014 B"/>
    <x v="76"/>
    <m/>
    <s v="+"/>
    <s v="REVISED"/>
    <x v="99"/>
    <x v="537"/>
    <s v="X"/>
    <m/>
    <m/>
    <x v="42"/>
    <m/>
  </r>
  <r>
    <n v="585"/>
    <s v="2014 B"/>
    <x v="54"/>
    <s v="*"/>
    <s v="+"/>
    <s v="REVISED"/>
    <x v="70"/>
    <x v="538"/>
    <s v="X"/>
    <m/>
    <m/>
    <x v="42"/>
    <m/>
  </r>
  <r>
    <n v="586"/>
    <s v="2014 B"/>
    <x v="33"/>
    <m/>
    <m/>
    <s v="REVISED"/>
    <x v="147"/>
    <x v="539"/>
    <s v="X"/>
    <m/>
    <m/>
    <x v="42"/>
    <s v="Lissette Brizendine, _x000a_Michael Allen, _x000a_Pam Tapley"/>
  </r>
  <r>
    <n v="587"/>
    <s v="2014 B"/>
    <x v="33"/>
    <m/>
    <m/>
    <s v="REVISED"/>
    <x v="163"/>
    <x v="540"/>
    <s v="X"/>
    <m/>
    <m/>
    <x v="42"/>
    <s v="Lissette Brizendine"/>
  </r>
  <r>
    <n v="588"/>
    <s v="2013 C"/>
    <x v="41"/>
    <m/>
    <m/>
    <s v="REVISED"/>
    <x v="47"/>
    <x v="257"/>
    <s v="X"/>
    <m/>
    <m/>
    <x v="43"/>
    <s v="Daryla Bungo"/>
  </r>
  <r>
    <n v="589"/>
    <s v="2013 C"/>
    <x v="33"/>
    <m/>
    <m/>
    <s v="REVISED"/>
    <x v="147"/>
    <x v="541"/>
    <s v="X"/>
    <m/>
    <m/>
    <x v="43"/>
    <s v="Lissette Brizendine, _x000a_Michael Allen, _x000a_Pam Tapley"/>
  </r>
  <r>
    <n v="590"/>
    <s v="2013 C"/>
    <x v="33"/>
    <m/>
    <m/>
    <s v="REVISED"/>
    <x v="148"/>
    <x v="542"/>
    <s v="X"/>
    <m/>
    <m/>
    <x v="43"/>
    <s v="Pam Tapley"/>
  </r>
  <r>
    <n v="591"/>
    <s v="2013 C"/>
    <x v="33"/>
    <m/>
    <m/>
    <s v="REVISED"/>
    <x v="148"/>
    <x v="543"/>
    <s v="X"/>
    <m/>
    <m/>
    <x v="43"/>
    <s v="Pam Tapley"/>
  </r>
  <r>
    <n v="592"/>
    <s v="2013 C"/>
    <x v="33"/>
    <m/>
    <m/>
    <s v="REVISED"/>
    <x v="148"/>
    <x v="544"/>
    <s v="X"/>
    <m/>
    <m/>
    <x v="43"/>
    <s v="Pam Tapley"/>
  </r>
  <r>
    <n v="593"/>
    <s v="2013 C"/>
    <x v="35"/>
    <s v="*"/>
    <m/>
    <m/>
    <x v="40"/>
    <x v="545"/>
    <s v="X"/>
    <m/>
    <m/>
    <x v="43"/>
    <s v="John Boyd; _x000a_Larry Brown"/>
  </r>
  <r>
    <n v="594"/>
    <s v="2013 C"/>
    <x v="52"/>
    <m/>
    <s v="+"/>
    <m/>
    <x v="68"/>
    <x v="546"/>
    <s v="X"/>
    <m/>
    <m/>
    <x v="43"/>
    <s v="John Boyd"/>
  </r>
  <r>
    <n v="595"/>
    <s v="2013 C"/>
    <x v="39"/>
    <s v="*"/>
    <s v="+"/>
    <m/>
    <x v="45"/>
    <x v="547"/>
    <s v="X"/>
    <m/>
    <m/>
    <x v="43"/>
    <s v="Tammy Otterson"/>
  </r>
  <r>
    <n v="596"/>
    <s v="2013 C"/>
    <x v="14"/>
    <s v="*"/>
    <s v="+"/>
    <m/>
    <x v="202"/>
    <x v="548"/>
    <s v="X"/>
    <s v="X"/>
    <m/>
    <x v="43"/>
    <s v="Tammy Otterson"/>
  </r>
  <r>
    <n v="597"/>
    <s v="2013 C"/>
    <x v="163"/>
    <m/>
    <m/>
    <m/>
    <x v="203"/>
    <x v="549"/>
    <s v="X"/>
    <m/>
    <s v="X"/>
    <x v="43"/>
    <s v="Todd Seis"/>
  </r>
  <r>
    <n v="598"/>
    <s v="2013 B"/>
    <x v="149"/>
    <m/>
    <s v="+"/>
    <s v="NEW"/>
    <x v="185"/>
    <x v="550"/>
    <s v="X"/>
    <m/>
    <m/>
    <x v="44"/>
    <s v="EMCS"/>
  </r>
  <r>
    <n v="599"/>
    <s v="2013 B"/>
    <x v="143"/>
    <s v="*"/>
    <s v="+"/>
    <s v="NEW"/>
    <x v="177"/>
    <x v="551"/>
    <s v="X"/>
    <m/>
    <m/>
    <x v="44"/>
    <s v="EMCS"/>
  </r>
  <r>
    <n v="600"/>
    <s v="2013 B"/>
    <x v="164"/>
    <m/>
    <m/>
    <s v="REPEALED"/>
    <x v="204"/>
    <x v="552"/>
    <s v="X"/>
    <m/>
    <m/>
    <x v="44"/>
    <s v="Jay Wheeler; Staff"/>
  </r>
  <r>
    <n v="601"/>
    <s v="2013 B"/>
    <x v="128"/>
    <m/>
    <m/>
    <s v="REVISED"/>
    <x v="158"/>
    <x v="553"/>
    <s v="X"/>
    <m/>
    <m/>
    <x v="44"/>
    <s v="Daryla Bungo"/>
  </r>
  <r>
    <n v="602"/>
    <s v="2013 B"/>
    <x v="30"/>
    <s v="*"/>
    <s v="+"/>
    <s v="REVISED"/>
    <x v="30"/>
    <x v="554"/>
    <m/>
    <s v="X"/>
    <m/>
    <x v="44"/>
    <s v="EMCS"/>
  </r>
  <r>
    <n v="603"/>
    <s v="2013 B"/>
    <x v="95"/>
    <s v="*"/>
    <s v="+"/>
    <s v="REVISED"/>
    <x v="61"/>
    <x v="555"/>
    <s v="X"/>
    <s v="X"/>
    <m/>
    <x v="44"/>
    <s v="EMCS"/>
  </r>
  <r>
    <n v="604"/>
    <s v="2013 B"/>
    <x v="85"/>
    <m/>
    <m/>
    <s v="REVISED"/>
    <x v="205"/>
    <x v="556"/>
    <s v="X"/>
    <m/>
    <m/>
    <x v="44"/>
    <s v="EMCS"/>
  </r>
  <r>
    <n v="605"/>
    <s v="2013 B"/>
    <x v="88"/>
    <m/>
    <s v="+"/>
    <s v="REVISED"/>
    <x v="112"/>
    <x v="557"/>
    <s v="X"/>
    <s v="X"/>
    <m/>
    <x v="44"/>
    <s v="EMCS"/>
  </r>
  <r>
    <n v="606"/>
    <s v="2013 B"/>
    <x v="165"/>
    <m/>
    <m/>
    <s v="REVISED"/>
    <x v="206"/>
    <x v="558"/>
    <s v="X"/>
    <m/>
    <m/>
    <x v="44"/>
    <s v="Jay Wheeler; Staff"/>
  </r>
  <r>
    <n v="607"/>
    <s v="2013 B"/>
    <x v="166"/>
    <m/>
    <m/>
    <s v="REVISED"/>
    <x v="207"/>
    <x v="559"/>
    <m/>
    <s v="X"/>
    <m/>
    <x v="44"/>
    <s v="EMCS"/>
  </r>
  <r>
    <n v="608"/>
    <s v="2013 B"/>
    <x v="167"/>
    <m/>
    <m/>
    <s v="REVISED"/>
    <x v="208"/>
    <x v="559"/>
    <m/>
    <s v="X"/>
    <m/>
    <x v="44"/>
    <s v="EMCS"/>
  </r>
  <r>
    <n v="609"/>
    <s v="2013 B"/>
    <x v="24"/>
    <s v="*"/>
    <s v="+"/>
    <s v="REVISED"/>
    <x v="167"/>
    <x v="560"/>
    <s v="X"/>
    <s v="X"/>
    <m/>
    <x v="44"/>
    <s v="EMCS"/>
  </r>
  <r>
    <n v="610"/>
    <s v="2013 B"/>
    <x v="135"/>
    <s v="*"/>
    <s v="+"/>
    <s v="REVISED"/>
    <x v="168"/>
    <x v="561"/>
    <s v="X"/>
    <s v="X"/>
    <m/>
    <x v="44"/>
    <s v="EMCS"/>
  </r>
  <r>
    <n v="611"/>
    <s v="2013 B"/>
    <x v="168"/>
    <s v="*"/>
    <m/>
    <s v="REVISED"/>
    <x v="209"/>
    <x v="562"/>
    <m/>
    <s v="X"/>
    <m/>
    <x v="44"/>
    <s v="EMCS"/>
  </r>
  <r>
    <n v="612"/>
    <s v="2013 B"/>
    <x v="136"/>
    <s v="*"/>
    <m/>
    <s v="REVISED"/>
    <x v="169"/>
    <x v="563"/>
    <s v="X"/>
    <s v="X"/>
    <m/>
    <x v="44"/>
    <s v="EMCS; _x000a_Rae Hollenbeck"/>
  </r>
  <r>
    <n v="613"/>
    <s v="2013 B"/>
    <x v="137"/>
    <m/>
    <s v="+"/>
    <s v="REVISED"/>
    <x v="171"/>
    <x v="564"/>
    <s v="X"/>
    <s v="X"/>
    <m/>
    <x v="44"/>
    <s v="EMCS"/>
  </r>
  <r>
    <n v="614"/>
    <s v="2013 B"/>
    <x v="138"/>
    <m/>
    <s v="+"/>
    <s v="REVISED"/>
    <x v="172"/>
    <x v="565"/>
    <s v="X"/>
    <s v="X"/>
    <m/>
    <x v="44"/>
    <s v="EMCS"/>
  </r>
  <r>
    <n v="615"/>
    <s v="2013 B"/>
    <x v="169"/>
    <m/>
    <m/>
    <s v="REVISED"/>
    <x v="210"/>
    <x v="566"/>
    <s v="X"/>
    <s v="X"/>
    <m/>
    <x v="44"/>
    <s v="EMCS"/>
  </r>
  <r>
    <n v="616"/>
    <s v="2013 B"/>
    <x v="79"/>
    <s v="*"/>
    <m/>
    <s v="REVISED"/>
    <x v="102"/>
    <x v="567"/>
    <s v="X"/>
    <m/>
    <m/>
    <x v="44"/>
    <s v="School Board Attorney"/>
  </r>
  <r>
    <n v="617"/>
    <s v="2013 A"/>
    <x v="147"/>
    <m/>
    <s v="+"/>
    <s v="NEW"/>
    <x v="182"/>
    <x v="568"/>
    <s v="X"/>
    <m/>
    <m/>
    <x v="45"/>
    <s v="EMCS"/>
  </r>
  <r>
    <n v="618"/>
    <s v="2013 A"/>
    <x v="170"/>
    <m/>
    <m/>
    <s v="REVISED"/>
    <x v="211"/>
    <x v="569"/>
    <s v="X"/>
    <m/>
    <m/>
    <x v="45"/>
    <s v="Larry Brown"/>
  </r>
  <r>
    <n v="619"/>
    <s v="2013 A"/>
    <x v="133"/>
    <m/>
    <m/>
    <s v="REVISED"/>
    <x v="165"/>
    <x v="570"/>
    <s v="X"/>
    <m/>
    <m/>
    <x v="45"/>
    <s v="Larry Brown"/>
  </r>
  <r>
    <n v="620"/>
    <s v="2013 A"/>
    <x v="33"/>
    <m/>
    <m/>
    <s v="REVISED"/>
    <x v="147"/>
    <x v="571"/>
    <s v="X"/>
    <m/>
    <m/>
    <x v="46"/>
    <s v="Pam Tapley"/>
  </r>
  <r>
    <n v="621"/>
    <s v="2013 A"/>
    <x v="33"/>
    <m/>
    <m/>
    <s v="REVISED"/>
    <x v="147"/>
    <x v="572"/>
    <s v="X"/>
    <m/>
    <m/>
    <x v="46"/>
    <s v="Pam Tapley"/>
  </r>
  <r>
    <n v="622"/>
    <s v="2013 A"/>
    <x v="33"/>
    <m/>
    <m/>
    <s v="REVISED"/>
    <x v="147"/>
    <x v="573"/>
    <s v="X"/>
    <m/>
    <m/>
    <x v="46"/>
    <s v="Melba Luciano"/>
  </r>
  <r>
    <n v="623"/>
    <s v="2013 A"/>
    <x v="33"/>
    <m/>
    <m/>
    <s v="REVISED"/>
    <x v="148"/>
    <x v="574"/>
    <s v="X"/>
    <m/>
    <m/>
    <x v="46"/>
    <s v="Pam Tapley"/>
  </r>
  <r>
    <n v="624"/>
    <s v="2013 A"/>
    <x v="33"/>
    <m/>
    <m/>
    <s v="REVISED"/>
    <x v="148"/>
    <x v="575"/>
    <s v="X"/>
    <m/>
    <m/>
    <x v="46"/>
    <s v="Pam Tapley"/>
  </r>
  <r>
    <n v="625"/>
    <s v="2013 A"/>
    <x v="33"/>
    <m/>
    <m/>
    <s v="REVISED"/>
    <x v="148"/>
    <x v="576"/>
    <s v="X"/>
    <m/>
    <m/>
    <x v="46"/>
    <s v="Pam Tapley"/>
  </r>
  <r>
    <n v="626"/>
    <s v="2013 A"/>
    <x v="33"/>
    <m/>
    <m/>
    <s v="REVISED"/>
    <x v="148"/>
    <x v="577"/>
    <s v="X"/>
    <m/>
    <m/>
    <x v="46"/>
    <s v="Pam Tapley"/>
  </r>
  <r>
    <n v="627"/>
    <s v="2013 A"/>
    <x v="33"/>
    <m/>
    <m/>
    <s v="REVISED"/>
    <x v="148"/>
    <x v="578"/>
    <s v="X"/>
    <m/>
    <m/>
    <x v="46"/>
    <s v="Pam Tapley"/>
  </r>
  <r>
    <n v="628"/>
    <s v="2013 A"/>
    <x v="33"/>
    <m/>
    <m/>
    <s v="REVISED"/>
    <x v="148"/>
    <x v="579"/>
    <s v="X"/>
    <m/>
    <m/>
    <x v="46"/>
    <s v="Pam Tapley"/>
  </r>
  <r>
    <n v="629"/>
    <s v="2013 A"/>
    <x v="33"/>
    <m/>
    <m/>
    <s v="REVISED"/>
    <x v="148"/>
    <x v="580"/>
    <s v="X"/>
    <m/>
    <m/>
    <x v="46"/>
    <s v="Pam Tapley"/>
  </r>
  <r>
    <n v="630"/>
    <s v="2013 A"/>
    <x v="33"/>
    <m/>
    <m/>
    <s v="REVISED"/>
    <x v="148"/>
    <x v="581"/>
    <s v="X"/>
    <m/>
    <m/>
    <x v="46"/>
    <s v="Pam Tapley"/>
  </r>
  <r>
    <n v="631"/>
    <s v="2013 A"/>
    <x v="33"/>
    <m/>
    <m/>
    <s v="REVISED"/>
    <x v="148"/>
    <x v="582"/>
    <s v="X"/>
    <m/>
    <m/>
    <x v="46"/>
    <s v="Pam Tapley"/>
  </r>
  <r>
    <n v="632"/>
    <s v="2013 A"/>
    <x v="33"/>
    <m/>
    <m/>
    <s v="REVISED"/>
    <x v="148"/>
    <x v="583"/>
    <s v="X"/>
    <m/>
    <m/>
    <x v="46"/>
    <s v="Pam Tapley"/>
  </r>
  <r>
    <n v="633"/>
    <s v="2013 A"/>
    <x v="33"/>
    <m/>
    <m/>
    <s v="REVISED"/>
    <x v="155"/>
    <x v="584"/>
    <s v="X"/>
    <m/>
    <m/>
    <x v="46"/>
    <s v="Pam Tapley"/>
  </r>
  <r>
    <n v="634"/>
    <s v="2013 A"/>
    <x v="33"/>
    <m/>
    <m/>
    <s v="REVISED"/>
    <x v="155"/>
    <x v="579"/>
    <s v="X"/>
    <m/>
    <m/>
    <x v="46"/>
    <s v="Pam Tapley"/>
  </r>
  <r>
    <n v="635"/>
    <s v="2013 A"/>
    <x v="33"/>
    <m/>
    <m/>
    <s v="REVISED"/>
    <x v="155"/>
    <x v="585"/>
    <s v="X"/>
    <m/>
    <m/>
    <x v="46"/>
    <s v="Pam Tapley"/>
  </r>
  <r>
    <n v="636"/>
    <s v="2013 A"/>
    <x v="33"/>
    <m/>
    <m/>
    <s v="REVISED"/>
    <x v="155"/>
    <x v="586"/>
    <s v="X"/>
    <m/>
    <m/>
    <x v="46"/>
    <s v="Pam Tapley"/>
  </r>
  <r>
    <n v="637"/>
    <s v="2012 C"/>
    <x v="171"/>
    <m/>
    <s v="+"/>
    <s v="NEW"/>
    <x v="212"/>
    <x v="587"/>
    <s v="X"/>
    <m/>
    <m/>
    <x v="47"/>
    <s v="EMCS"/>
  </r>
  <r>
    <n v="638"/>
    <s v="2012 C"/>
    <x v="172"/>
    <m/>
    <s v="+"/>
    <s v="NEW"/>
    <x v="213"/>
    <x v="588"/>
    <s v="X"/>
    <m/>
    <m/>
    <x v="47"/>
    <s v="EMCS;_x000a_Tammy Otterson"/>
  </r>
  <r>
    <n v="639"/>
    <s v="2012 C"/>
    <x v="131"/>
    <m/>
    <s v="+"/>
    <s v="REVISED"/>
    <x v="162"/>
    <x v="589"/>
    <s v="X"/>
    <s v="X"/>
    <m/>
    <x v="47"/>
    <s v="EMCS"/>
  </r>
  <r>
    <n v="640"/>
    <s v="2012 C"/>
    <x v="37"/>
    <s v="*"/>
    <s v="+"/>
    <s v="REVISED"/>
    <x v="42"/>
    <x v="590"/>
    <m/>
    <s v="X"/>
    <m/>
    <x v="47"/>
    <s v="EMCS"/>
  </r>
  <r>
    <n v="641"/>
    <s v="2012 C"/>
    <x v="95"/>
    <s v="*"/>
    <s v="+"/>
    <s v="REVISED"/>
    <x v="61"/>
    <x v="591"/>
    <m/>
    <s v="X"/>
    <m/>
    <x v="47"/>
    <s v="EMCS"/>
  </r>
  <r>
    <n v="642"/>
    <s v="2012 C"/>
    <x v="52"/>
    <m/>
    <s v="+"/>
    <s v="REVISED"/>
    <x v="68"/>
    <x v="592"/>
    <s v="X"/>
    <m/>
    <m/>
    <x v="47"/>
    <s v="EMCS"/>
  </r>
  <r>
    <n v="643"/>
    <s v="2012 C"/>
    <x v="24"/>
    <s v="*"/>
    <s v="+"/>
    <s v="REVISED"/>
    <x v="167"/>
    <x v="593"/>
    <s v="X"/>
    <s v="X"/>
    <m/>
    <x v="47"/>
    <s v="EMCS"/>
  </r>
  <r>
    <n v="644"/>
    <s v="2012 C"/>
    <x v="173"/>
    <m/>
    <m/>
    <s v="REVISED"/>
    <x v="214"/>
    <x v="594"/>
    <s v="X"/>
    <s v="X"/>
    <m/>
    <x v="47"/>
    <s v="EMCS"/>
  </r>
  <r>
    <n v="645"/>
    <s v="2012 C"/>
    <x v="47"/>
    <m/>
    <s v="+"/>
    <s v="REVISED"/>
    <x v="60"/>
    <x v="595"/>
    <s v="X"/>
    <s v="X"/>
    <s v="X"/>
    <x v="47"/>
    <s v="EMCS"/>
  </r>
  <r>
    <n v="646"/>
    <s v="2012 C"/>
    <x v="41"/>
    <m/>
    <m/>
    <s v="REVISED"/>
    <x v="47"/>
    <x v="257"/>
    <s v="X"/>
    <m/>
    <m/>
    <x v="47"/>
    <s v="Daryla Bungo"/>
  </r>
  <r>
    <n v="647"/>
    <s v="2012 C"/>
    <x v="33"/>
    <m/>
    <m/>
    <s v="REVISED"/>
    <x v="147"/>
    <x v="596"/>
    <s v="X"/>
    <m/>
    <m/>
    <x v="47"/>
    <s v="Daryla Bungo"/>
  </r>
  <r>
    <n v="648"/>
    <s v="2012 C"/>
    <x v="33"/>
    <m/>
    <m/>
    <s v="REVISED"/>
    <x v="147"/>
    <x v="597"/>
    <s v="X"/>
    <m/>
    <m/>
    <x v="47"/>
    <s v="Daryla Bungo"/>
  </r>
  <r>
    <n v="649"/>
    <s v="2012 C"/>
    <x v="33"/>
    <m/>
    <m/>
    <s v="REVISED"/>
    <x v="147"/>
    <x v="598"/>
    <s v="X"/>
    <m/>
    <m/>
    <x v="47"/>
    <s v="Daryla Bungo"/>
  </r>
  <r>
    <n v="650"/>
    <s v="2012 C"/>
    <x v="33"/>
    <m/>
    <m/>
    <s v="REVISED"/>
    <x v="163"/>
    <x v="599"/>
    <s v="X"/>
    <m/>
    <m/>
    <x v="47"/>
    <s v="Daryla Bungo"/>
  </r>
  <r>
    <n v="651"/>
    <s v="2012 C"/>
    <x v="33"/>
    <m/>
    <m/>
    <s v="REVISED"/>
    <x v="148"/>
    <x v="600"/>
    <s v="X"/>
    <m/>
    <m/>
    <x v="47"/>
    <s v="Pam Tapley"/>
  </r>
  <r>
    <n v="652"/>
    <s v="2012 B"/>
    <x v="164"/>
    <m/>
    <m/>
    <s v="NEW"/>
    <x v="204"/>
    <x v="601"/>
    <s v="X"/>
    <m/>
    <m/>
    <x v="48"/>
    <s v="School Board Attorney"/>
  </r>
  <r>
    <n v="653"/>
    <s v="2012 B"/>
    <x v="35"/>
    <s v="*"/>
    <m/>
    <s v="REVISED"/>
    <x v="40"/>
    <x v="602"/>
    <s v="X"/>
    <m/>
    <m/>
    <x v="48"/>
    <s v="School Board Attorney"/>
  </r>
  <r>
    <n v="654"/>
    <s v="2012 B"/>
    <x v="102"/>
    <m/>
    <m/>
    <s v="REVISED"/>
    <x v="125"/>
    <x v="603"/>
    <s v="X"/>
    <m/>
    <m/>
    <x v="48"/>
    <s v="School Board Attorney"/>
  </r>
  <r>
    <n v="655"/>
    <s v="2012 B"/>
    <x v="165"/>
    <m/>
    <m/>
    <s v="REVISED"/>
    <x v="206"/>
    <x v="604"/>
    <s v="X"/>
    <m/>
    <m/>
    <x v="48"/>
    <s v="School Board Attorney"/>
  </r>
  <r>
    <n v="656"/>
    <s v="2012 A"/>
    <x v="174"/>
    <s v="*"/>
    <s v="+"/>
    <s v="NEW"/>
    <x v="215"/>
    <x v="605"/>
    <s v="X"/>
    <m/>
    <m/>
    <x v="49"/>
    <s v="EMCS"/>
  </r>
  <r>
    <n v="657"/>
    <s v="2012 A"/>
    <x v="9"/>
    <m/>
    <s v="+"/>
    <s v="NEW"/>
    <x v="111"/>
    <x v="606"/>
    <s v="X"/>
    <m/>
    <m/>
    <x v="49"/>
    <s v="EMCS; _x000a_Daryla Bungo"/>
  </r>
  <r>
    <n v="658"/>
    <s v="2012 A"/>
    <x v="175"/>
    <m/>
    <s v="+"/>
    <s v="NEW"/>
    <x v="216"/>
    <x v="607"/>
    <s v="X"/>
    <m/>
    <m/>
    <x v="49"/>
    <s v="EMCS; _x000a_Daryla Bungo"/>
  </r>
  <r>
    <n v="659"/>
    <s v="2012 A"/>
    <x v="75"/>
    <s v="*"/>
    <m/>
    <s v="REVISED"/>
    <x v="217"/>
    <x v="608"/>
    <s v="X"/>
    <s v="X"/>
    <m/>
    <x v="49"/>
    <s v="Terry Andrews"/>
  </r>
  <r>
    <n v="660"/>
    <s v="2012 A"/>
    <x v="35"/>
    <s v="*"/>
    <m/>
    <s v="REVISED"/>
    <x v="40"/>
    <x v="609"/>
    <m/>
    <m/>
    <s v="X"/>
    <x v="49"/>
    <s v="Larry Brown"/>
  </r>
  <r>
    <n v="661"/>
    <s v="2012 A"/>
    <x v="176"/>
    <s v="*"/>
    <m/>
    <s v="REVISED"/>
    <x v="218"/>
    <x v="609"/>
    <m/>
    <m/>
    <s v="X"/>
    <x v="49"/>
    <s v="Larry Brown"/>
  </r>
  <r>
    <n v="662"/>
    <s v="2012 A"/>
    <x v="177"/>
    <m/>
    <m/>
    <s v="REVISED"/>
    <x v="219"/>
    <x v="610"/>
    <s v="X"/>
    <m/>
    <m/>
    <x v="49"/>
    <s v="EMCS"/>
  </r>
  <r>
    <n v="663"/>
    <s v="2012 A"/>
    <x v="36"/>
    <m/>
    <m/>
    <s v="REVISED"/>
    <x v="220"/>
    <x v="611"/>
    <s v="X"/>
    <m/>
    <m/>
    <x v="49"/>
    <s v="Tom Phelps"/>
  </r>
  <r>
    <n v="664"/>
    <s v="2012 A"/>
    <x v="178"/>
    <m/>
    <s v="+"/>
    <s v="REVISED"/>
    <x v="221"/>
    <x v="612"/>
    <m/>
    <s v="X"/>
    <m/>
    <x v="49"/>
    <s v="EMCS"/>
  </r>
  <r>
    <n v="665"/>
    <s v="2012 A"/>
    <x v="179"/>
    <s v="*"/>
    <m/>
    <s v="REVISED"/>
    <x v="222"/>
    <x v="612"/>
    <m/>
    <s v="X"/>
    <m/>
    <x v="49"/>
    <s v="EMCS"/>
  </r>
  <r>
    <n v="666"/>
    <s v="2012 A"/>
    <x v="180"/>
    <s v="*"/>
    <s v="+"/>
    <s v="REVISED"/>
    <x v="223"/>
    <x v="613"/>
    <s v="X"/>
    <m/>
    <m/>
    <x v="49"/>
    <s v="EMCS"/>
  </r>
  <r>
    <n v="667"/>
    <s v="2012 A"/>
    <x v="85"/>
    <m/>
    <m/>
    <s v="REVISED"/>
    <x v="224"/>
    <x v="614"/>
    <s v="X"/>
    <m/>
    <m/>
    <x v="49"/>
    <s v="EMCS"/>
  </r>
  <r>
    <n v="668"/>
    <s v="2012 A"/>
    <x v="54"/>
    <s v="*"/>
    <s v="+"/>
    <s v="REVISED"/>
    <x v="225"/>
    <x v="615"/>
    <s v="X"/>
    <m/>
    <m/>
    <x v="49"/>
    <s v="EMCS"/>
  </r>
  <r>
    <n v="669"/>
    <s v="2012 A"/>
    <x v="83"/>
    <m/>
    <m/>
    <s v="REVISED"/>
    <x v="106"/>
    <x v="616"/>
    <s v="X"/>
    <m/>
    <m/>
    <x v="49"/>
    <s v="Daryla Bungo"/>
  </r>
  <r>
    <n v="670"/>
    <s v="2012 A"/>
    <x v="181"/>
    <s v="*"/>
    <s v="+"/>
    <s v="REVISED"/>
    <x v="226"/>
    <x v="617"/>
    <m/>
    <s v="X"/>
    <m/>
    <x v="49"/>
    <s v="EMCS"/>
  </r>
  <r>
    <n v="671"/>
    <s v="2012 A"/>
    <x v="182"/>
    <s v="*"/>
    <m/>
    <s v="REVISED"/>
    <x v="227"/>
    <x v="618"/>
    <s v="X"/>
    <m/>
    <m/>
    <x v="49"/>
    <s v="EMCS"/>
  </r>
  <r>
    <n v="672"/>
    <s v="2012 A"/>
    <x v="166"/>
    <m/>
    <m/>
    <s v="REVISED"/>
    <x v="207"/>
    <x v="619"/>
    <s v="X"/>
    <s v="X"/>
    <m/>
    <x v="49"/>
    <s v="EMCS"/>
  </r>
  <r>
    <n v="673"/>
    <s v="2012 A"/>
    <x v="134"/>
    <s v="*"/>
    <m/>
    <s v="REVISED"/>
    <x v="166"/>
    <x v="620"/>
    <s v="X"/>
    <m/>
    <m/>
    <x v="49"/>
    <s v="EMCS"/>
  </r>
  <r>
    <n v="674"/>
    <s v="2012 A"/>
    <x v="183"/>
    <s v="*"/>
    <m/>
    <s v="REVISED"/>
    <x v="228"/>
    <x v="621"/>
    <s v="X"/>
    <m/>
    <m/>
    <x v="49"/>
    <s v="EMCS"/>
  </r>
  <r>
    <n v="675"/>
    <s v="2012 A"/>
    <x v="89"/>
    <m/>
    <s v="+"/>
    <s v="REVISED"/>
    <x v="113"/>
    <x v="622"/>
    <s v="X"/>
    <m/>
    <m/>
    <x v="49"/>
    <s v="EMCS"/>
  </r>
  <r>
    <n v="676"/>
    <s v="2012 A"/>
    <x v="184"/>
    <s v="*"/>
    <s v="+"/>
    <s v="REVISED"/>
    <x v="229"/>
    <x v="623"/>
    <m/>
    <s v="X"/>
    <m/>
    <x v="49"/>
    <s v="EMCS"/>
  </r>
  <r>
    <n v="677"/>
    <s v="2012 A"/>
    <x v="123"/>
    <m/>
    <s v="+"/>
    <s v="REVISED"/>
    <x v="152"/>
    <x v="624"/>
    <m/>
    <s v="X"/>
    <m/>
    <x v="49"/>
    <s v="EMCS"/>
  </r>
  <r>
    <n v="678"/>
    <s v="2012 A"/>
    <x v="31"/>
    <m/>
    <m/>
    <s v="REVISED"/>
    <x v="170"/>
    <x v="625"/>
    <s v="X"/>
    <m/>
    <m/>
    <x v="49"/>
    <s v="Rae Hollenbeck"/>
  </r>
  <r>
    <n v="679"/>
    <s v="2012 A"/>
    <x v="47"/>
    <m/>
    <s v="+"/>
    <s v="REVISED"/>
    <x v="60"/>
    <x v="626"/>
    <s v="X"/>
    <m/>
    <s v="X"/>
    <x v="49"/>
    <s v="EMCS"/>
  </r>
  <r>
    <n v="680"/>
    <s v="2012 A"/>
    <x v="139"/>
    <m/>
    <s v="+"/>
    <s v="REVISED"/>
    <x v="173"/>
    <x v="627"/>
    <s v="X"/>
    <m/>
    <m/>
    <x v="49"/>
    <s v="EMCS;_x000a_Daryla Bungo"/>
  </r>
  <r>
    <n v="681"/>
    <s v="2012 A"/>
    <x v="33"/>
    <m/>
    <m/>
    <s v="REVISED"/>
    <x v="148"/>
    <x v="628"/>
    <s v="X"/>
    <m/>
    <m/>
    <x v="49"/>
    <s v="Pam Tapley"/>
  </r>
  <r>
    <n v="682"/>
    <s v="2011 B"/>
    <x v="80"/>
    <m/>
    <s v="+"/>
    <s v="NEW"/>
    <x v="103"/>
    <x v="629"/>
    <s v="X"/>
    <m/>
    <m/>
    <x v="50"/>
    <s v="EMCS"/>
  </r>
  <r>
    <n v="683"/>
    <s v="2011 B"/>
    <x v="45"/>
    <m/>
    <s v="+"/>
    <s v="REVISED"/>
    <x v="58"/>
    <x v="630"/>
    <s v="X"/>
    <m/>
    <m/>
    <x v="50"/>
    <s v="Tom Phelps"/>
  </r>
  <r>
    <n v="684"/>
    <s v="2011 B"/>
    <x v="7"/>
    <m/>
    <m/>
    <s v="REVISED"/>
    <x v="230"/>
    <x v="631"/>
    <s v="X"/>
    <m/>
    <m/>
    <x v="50"/>
    <s v="Tom Phelps"/>
  </r>
  <r>
    <n v="685"/>
    <s v="2011 B"/>
    <x v="125"/>
    <s v="*"/>
    <s v="+"/>
    <s v="REVISED"/>
    <x v="154"/>
    <x v="632"/>
    <m/>
    <s v="X"/>
    <m/>
    <x v="50"/>
    <s v="EMCS"/>
  </r>
  <r>
    <n v="686"/>
    <s v="2011 B"/>
    <x v="11"/>
    <s v="*"/>
    <s v="+"/>
    <s v="REVISED"/>
    <x v="129"/>
    <x v="633"/>
    <m/>
    <s v="X"/>
    <m/>
    <x v="50"/>
    <s v="EMCS"/>
  </r>
  <r>
    <n v="687"/>
    <s v="2011 B"/>
    <x v="54"/>
    <s v="*"/>
    <s v="+"/>
    <s v="REVISED"/>
    <x v="92"/>
    <x v="632"/>
    <m/>
    <s v="X"/>
    <m/>
    <x v="50"/>
    <s v="EMCS"/>
  </r>
  <r>
    <n v="688"/>
    <s v="2011 B"/>
    <x v="185"/>
    <m/>
    <m/>
    <s v="REVISED"/>
    <x v="231"/>
    <x v="634"/>
    <m/>
    <s v="X"/>
    <m/>
    <x v="50"/>
    <s v="EMCS"/>
  </r>
  <r>
    <n v="689"/>
    <s v="2011 B"/>
    <x v="186"/>
    <m/>
    <m/>
    <s v="REVISED"/>
    <x v="232"/>
    <x v="634"/>
    <m/>
    <s v="X"/>
    <m/>
    <x v="50"/>
    <s v="EMCS"/>
  </r>
  <r>
    <n v="690"/>
    <s v="2011 B"/>
    <x v="187"/>
    <m/>
    <m/>
    <s v="REVISED"/>
    <x v="233"/>
    <x v="635"/>
    <s v="X"/>
    <m/>
    <m/>
    <x v="50"/>
    <s v="Bill Collins"/>
  </r>
  <r>
    <n v="691"/>
    <s v="2011 B"/>
    <x v="89"/>
    <m/>
    <s v="+"/>
    <s v="REVISED"/>
    <x v="113"/>
    <x v="636"/>
    <s v="X"/>
    <m/>
    <m/>
    <x v="50"/>
    <s v="Bill Collins"/>
  </r>
  <r>
    <n v="692"/>
    <s v="2011 B"/>
    <x v="188"/>
    <m/>
    <m/>
    <s v="REVISED"/>
    <x v="234"/>
    <x v="637"/>
    <m/>
    <s v="X"/>
    <m/>
    <x v="50"/>
    <s v="EMCS"/>
  </r>
  <r>
    <n v="693"/>
    <s v="2011 B"/>
    <x v="24"/>
    <s v="*"/>
    <s v="+"/>
    <s v="REVISED"/>
    <x v="167"/>
    <x v="638"/>
    <s v="X"/>
    <m/>
    <m/>
    <x v="50"/>
    <s v="Cheryl Olson"/>
  </r>
  <r>
    <n v="694"/>
    <s v="2011 B"/>
    <x v="47"/>
    <m/>
    <s v="+"/>
    <s v="REVISED"/>
    <x v="60"/>
    <x v="639"/>
    <s v="X"/>
    <m/>
    <m/>
    <x v="50"/>
    <s v="Mark Munas"/>
  </r>
  <r>
    <n v="695"/>
    <s v="2011 B"/>
    <x v="33"/>
    <m/>
    <m/>
    <s v="REVISED"/>
    <x v="147"/>
    <x v="596"/>
    <s v="X"/>
    <m/>
    <m/>
    <x v="50"/>
    <s v="Daryla Bungo"/>
  </r>
  <r>
    <n v="696"/>
    <s v="2011 B"/>
    <x v="33"/>
    <m/>
    <m/>
    <s v="REVISED"/>
    <x v="163"/>
    <x v="640"/>
    <s v="X"/>
    <m/>
    <m/>
    <x v="50"/>
    <s v="Melba Luciano"/>
  </r>
  <r>
    <n v="697"/>
    <s v="2011 B"/>
    <x v="33"/>
    <m/>
    <m/>
    <s v="REVISED"/>
    <x v="148"/>
    <x v="641"/>
    <s v="X"/>
    <m/>
    <m/>
    <x v="50"/>
    <s v="Pam Tapley"/>
  </r>
  <r>
    <n v="698"/>
    <s v="2011 A"/>
    <x v="189"/>
    <s v="*"/>
    <m/>
    <s v="NEW"/>
    <x v="235"/>
    <x v="642"/>
    <s v="X"/>
    <m/>
    <m/>
    <x v="51"/>
    <s v="EMCS"/>
  </r>
  <r>
    <n v="699"/>
    <s v="2011 A"/>
    <x v="54"/>
    <s v="*"/>
    <s v="+"/>
    <s v="NEW"/>
    <x v="92"/>
    <x v="643"/>
    <s v="X"/>
    <m/>
    <m/>
    <x v="51"/>
    <s v="EMCS, _x000a_Penny Collins"/>
  </r>
  <r>
    <n v="700"/>
    <s v="2011 A"/>
    <x v="83"/>
    <m/>
    <s v="+"/>
    <s v="NEW"/>
    <x v="106"/>
    <x v="644"/>
    <s v="X"/>
    <m/>
    <m/>
    <x v="51"/>
    <s v="Thomas Phelps, _x000a_EMCS"/>
  </r>
  <r>
    <n v="701"/>
    <s v="2011 A"/>
    <x v="114"/>
    <m/>
    <m/>
    <s v="REVISED"/>
    <x v="140"/>
    <x v="645"/>
    <s v="X"/>
    <s v="X"/>
    <m/>
    <x v="51"/>
    <s v="EMCS"/>
  </r>
  <r>
    <n v="702"/>
    <s v="2011 A"/>
    <x v="11"/>
    <s v="*"/>
    <m/>
    <s v="REVISED"/>
    <x v="236"/>
    <x v="646"/>
    <s v="X"/>
    <s v="X"/>
    <m/>
    <x v="51"/>
    <s v="EMCS"/>
  </r>
  <r>
    <n v="703"/>
    <s v="2011 A"/>
    <x v="19"/>
    <s v="*"/>
    <m/>
    <s v="REVISED"/>
    <x v="19"/>
    <x v="647"/>
    <s v="X"/>
    <m/>
    <m/>
    <x v="51"/>
    <s v="EMCS"/>
  </r>
  <r>
    <n v="704"/>
    <s v="2011 A"/>
    <x v="82"/>
    <s v="*"/>
    <m/>
    <s v="REVISED"/>
    <x v="237"/>
    <x v="648"/>
    <s v="X"/>
    <m/>
    <m/>
    <x v="51"/>
    <s v="EMCS"/>
  </r>
  <r>
    <n v="705"/>
    <s v="2011 A"/>
    <x v="119"/>
    <m/>
    <s v="+"/>
    <s v="REVISED"/>
    <x v="145"/>
    <x v="649"/>
    <m/>
    <s v="X"/>
    <s v="X"/>
    <x v="51"/>
    <s v="EMCS"/>
  </r>
  <r>
    <n v="706"/>
    <s v="2011 A"/>
    <x v="33"/>
    <m/>
    <m/>
    <s v="REVISED"/>
    <x v="148"/>
    <x v="650"/>
    <s v="X"/>
    <m/>
    <m/>
    <x v="51"/>
    <s v="Scott Fritz"/>
  </r>
  <r>
    <n v="707"/>
    <s v="2010 D"/>
    <x v="35"/>
    <s v="*"/>
    <m/>
    <s v="REVISED"/>
    <x v="40"/>
    <x v="651"/>
    <m/>
    <s v="X"/>
    <m/>
    <x v="52"/>
    <s v="EMCS"/>
  </r>
  <r>
    <n v="708"/>
    <s v="2010 D"/>
    <x v="5"/>
    <s v="*"/>
    <s v="+"/>
    <s v="REVISED"/>
    <x v="56"/>
    <x v="652"/>
    <s v="X"/>
    <m/>
    <m/>
    <x v="52"/>
    <s v="Melba Luciano"/>
  </r>
  <r>
    <n v="709"/>
    <s v="2010 D"/>
    <x v="190"/>
    <s v="*"/>
    <m/>
    <s v="REVISED"/>
    <x v="238"/>
    <x v="653"/>
    <s v="X"/>
    <m/>
    <m/>
    <x v="52"/>
    <s v="EMCS"/>
  </r>
  <r>
    <n v="710"/>
    <s v="2010 D"/>
    <x v="24"/>
    <s v="*"/>
    <s v="+"/>
    <s v="REVISED"/>
    <x v="239"/>
    <x v="654"/>
    <m/>
    <s v="X"/>
    <m/>
    <x v="52"/>
    <s v="EMCS"/>
  </r>
  <r>
    <n v="711"/>
    <s v="2010 D"/>
    <x v="191"/>
    <m/>
    <m/>
    <s v="REVISED"/>
    <x v="240"/>
    <x v="655"/>
    <m/>
    <s v="X"/>
    <m/>
    <x v="52"/>
    <s v="EMCS"/>
  </r>
  <r>
    <n v="712"/>
    <s v="2010 D"/>
    <x v="47"/>
    <m/>
    <s v="+"/>
    <s v="REVISED"/>
    <x v="60"/>
    <x v="656"/>
    <s v="X"/>
    <m/>
    <m/>
    <x v="52"/>
    <s v="Mel Pace"/>
  </r>
  <r>
    <n v="713"/>
    <s v="2010 D"/>
    <x v="41"/>
    <m/>
    <m/>
    <s v="REVISED"/>
    <x v="47"/>
    <x v="257"/>
    <s v="X"/>
    <m/>
    <m/>
    <x v="52"/>
    <s v="Daryla Bungo"/>
  </r>
  <r>
    <n v="714"/>
    <s v="2010 D"/>
    <x v="33"/>
    <m/>
    <m/>
    <s v="REVISED"/>
    <x v="147"/>
    <x v="657"/>
    <s v="X"/>
    <m/>
    <m/>
    <x v="52"/>
    <s v="Melba Luciano, _x000a_Scott Fritz"/>
  </r>
  <r>
    <n v="715"/>
    <s v="2010 D"/>
    <x v="33"/>
    <m/>
    <m/>
    <s v="REVISED"/>
    <x v="147"/>
    <x v="658"/>
    <s v="X"/>
    <m/>
    <m/>
    <x v="52"/>
    <s v="Melba Luciano, _x000a_Scott Fritz"/>
  </r>
  <r>
    <n v="716"/>
    <s v="2010 D"/>
    <x v="33"/>
    <m/>
    <m/>
    <s v="REVISED"/>
    <x v="148"/>
    <x v="659"/>
    <s v="X"/>
    <m/>
    <m/>
    <x v="52"/>
    <s v="Scott Fritz"/>
  </r>
  <r>
    <n v="717"/>
    <s v="2010 D"/>
    <x v="33"/>
    <m/>
    <m/>
    <s v="REVISED"/>
    <x v="148"/>
    <x v="660"/>
    <s v="X"/>
    <m/>
    <m/>
    <x v="52"/>
    <s v="Scott Fritz"/>
  </r>
  <r>
    <n v="718"/>
    <s v="2010 D"/>
    <x v="33"/>
    <m/>
    <m/>
    <s v="REVISED"/>
    <x v="148"/>
    <x v="661"/>
    <s v="X"/>
    <m/>
    <m/>
    <x v="52"/>
    <s v="Scott Fritz"/>
  </r>
  <r>
    <n v="719"/>
    <s v="2010 D"/>
    <x v="33"/>
    <m/>
    <m/>
    <s v="REVISED"/>
    <x v="148"/>
    <x v="662"/>
    <s v="X"/>
    <m/>
    <m/>
    <x v="52"/>
    <s v="Scott Fritz"/>
  </r>
  <r>
    <n v="720"/>
    <s v="2010 D"/>
    <x v="33"/>
    <m/>
    <m/>
    <s v="REVISED"/>
    <x v="148"/>
    <x v="663"/>
    <s v="X"/>
    <m/>
    <m/>
    <x v="52"/>
    <s v="Scott Fritz"/>
  </r>
  <r>
    <n v="721"/>
    <s v="2010 D"/>
    <x v="33"/>
    <m/>
    <m/>
    <s v="REVISED"/>
    <x v="148"/>
    <x v="664"/>
    <s v="X"/>
    <m/>
    <m/>
    <x v="52"/>
    <s v="Scott Fritz"/>
  </r>
  <r>
    <n v="722"/>
    <s v="2010 D"/>
    <x v="33"/>
    <m/>
    <m/>
    <s v="REVISED"/>
    <x v="148"/>
    <x v="665"/>
    <s v="X"/>
    <m/>
    <m/>
    <x v="52"/>
    <s v="Scott Fritz"/>
  </r>
  <r>
    <n v="723"/>
    <s v="2010 D"/>
    <x v="33"/>
    <m/>
    <m/>
    <s v="REVISED"/>
    <x v="148"/>
    <x v="666"/>
    <s v="X"/>
    <m/>
    <m/>
    <x v="52"/>
    <s v="Scott Fritz"/>
  </r>
  <r>
    <n v="724"/>
    <s v="2010 D"/>
    <x v="33"/>
    <m/>
    <m/>
    <s v="REVISED"/>
    <x v="148"/>
    <x v="667"/>
    <s v="X"/>
    <m/>
    <m/>
    <x v="52"/>
    <s v="Scott Fritz"/>
  </r>
  <r>
    <n v="725"/>
    <s v="2010 D"/>
    <x v="33"/>
    <m/>
    <m/>
    <s v="REVISED"/>
    <x v="155"/>
    <x v="668"/>
    <s v="X"/>
    <m/>
    <m/>
    <x v="52"/>
    <s v="Scott Fritz"/>
  </r>
  <r>
    <n v="726"/>
    <s v="2010 D"/>
    <x v="33"/>
    <m/>
    <m/>
    <s v="REVISED"/>
    <x v="155"/>
    <x v="669"/>
    <s v="X"/>
    <m/>
    <m/>
    <x v="52"/>
    <s v="Scott Fritz"/>
  </r>
  <r>
    <n v="727"/>
    <s v="2010 D"/>
    <x v="33"/>
    <m/>
    <m/>
    <s v="REVISED"/>
    <x v="155"/>
    <x v="670"/>
    <s v="X"/>
    <m/>
    <m/>
    <x v="52"/>
    <s v="Scott Fritz"/>
  </r>
  <r>
    <n v="728"/>
    <s v="2010 C"/>
    <x v="35"/>
    <s v="*"/>
    <m/>
    <s v="REVISED"/>
    <x v="40"/>
    <x v="671"/>
    <s v="X"/>
    <m/>
    <m/>
    <x v="53"/>
    <s v="Suzanne D'Agresta"/>
  </r>
  <r>
    <n v="729"/>
    <s v="2010 C"/>
    <x v="102"/>
    <m/>
    <m/>
    <s v="REVISED"/>
    <x v="125"/>
    <x v="672"/>
    <s v="X"/>
    <m/>
    <m/>
    <x v="53"/>
    <s v="Bill Collins"/>
  </r>
  <r>
    <n v="730"/>
    <s v="2010 B"/>
    <x v="33"/>
    <m/>
    <m/>
    <s v="REVISED"/>
    <x v="148"/>
    <x v="673"/>
    <s v="X"/>
    <m/>
    <m/>
    <x v="54"/>
    <s v="Scott Fritz"/>
  </r>
  <r>
    <n v="731"/>
    <s v="2010 A"/>
    <x v="192"/>
    <m/>
    <s v="+"/>
    <s v="NEW"/>
    <x v="241"/>
    <x v="674"/>
    <s v="X"/>
    <m/>
    <m/>
    <x v="55"/>
    <s v="Clyde Wells"/>
  </r>
  <r>
    <n v="732"/>
    <s v="2010 A"/>
    <x v="142"/>
    <m/>
    <m/>
    <s v="REVISED"/>
    <x v="176"/>
    <x v="675"/>
    <m/>
    <s v="X"/>
    <m/>
    <x v="55"/>
    <s v="EMCS"/>
  </r>
  <r>
    <n v="733"/>
    <s v="2010 A"/>
    <x v="114"/>
    <m/>
    <m/>
    <s v="REVISED"/>
    <x v="140"/>
    <x v="676"/>
    <s v="X"/>
    <s v="X"/>
    <s v="X"/>
    <x v="55"/>
    <s v="EMCS"/>
  </r>
  <r>
    <n v="734"/>
    <s v="2010 A"/>
    <x v="5"/>
    <s v="*"/>
    <s v="+"/>
    <s v="REVISED"/>
    <x v="56"/>
    <x v="677"/>
    <s v="X"/>
    <m/>
    <m/>
    <x v="55"/>
    <s v="EMCS"/>
  </r>
  <r>
    <n v="735"/>
    <s v="2010 A"/>
    <x v="45"/>
    <m/>
    <s v="+"/>
    <s v="REVISED"/>
    <x v="58"/>
    <x v="678"/>
    <s v="X"/>
    <m/>
    <m/>
    <x v="55"/>
    <s v="EMCS"/>
  </r>
  <r>
    <n v="736"/>
    <s v="2010 A"/>
    <x v="11"/>
    <s v="*"/>
    <s v="+"/>
    <s v="REVISED"/>
    <x v="129"/>
    <x v="679"/>
    <s v="X"/>
    <m/>
    <m/>
    <x v="55"/>
    <s v="Tom Phelps; _x000a_EMCS"/>
  </r>
  <r>
    <n v="737"/>
    <s v="2010 A"/>
    <x v="18"/>
    <s v="*"/>
    <m/>
    <s v="REVISED"/>
    <x v="18"/>
    <x v="680"/>
    <s v="X"/>
    <m/>
    <m/>
    <x v="55"/>
    <s v="Bill Collins; _x000a_Stuart Singer"/>
  </r>
  <r>
    <n v="738"/>
    <s v="2010 A"/>
    <x v="163"/>
    <m/>
    <m/>
    <s v="REVISED"/>
    <x v="203"/>
    <x v="681"/>
    <m/>
    <s v="X"/>
    <s v="X"/>
    <x v="55"/>
    <s v="EMCS"/>
  </r>
  <r>
    <n v="739"/>
    <s v="2010 A"/>
    <x v="187"/>
    <m/>
    <m/>
    <s v="REVISED"/>
    <x v="233"/>
    <x v="682"/>
    <m/>
    <m/>
    <s v="X"/>
    <x v="55"/>
    <s v="EMCS"/>
  </r>
  <r>
    <n v="740"/>
    <s v="2010 A"/>
    <x v="148"/>
    <m/>
    <m/>
    <s v="REVISED"/>
    <x v="183"/>
    <x v="682"/>
    <m/>
    <m/>
    <s v="X"/>
    <x v="55"/>
    <s v="EMCS"/>
  </r>
  <r>
    <n v="741"/>
    <s v="2010 A"/>
    <x v="24"/>
    <s v="*"/>
    <s v="+"/>
    <s v="REVISED"/>
    <x v="239"/>
    <x v="683"/>
    <s v="X"/>
    <m/>
    <s v="X"/>
    <x v="55"/>
    <s v="EMCS"/>
  </r>
  <r>
    <n v="742"/>
    <s v="2010 A"/>
    <x v="124"/>
    <s v="*"/>
    <s v="+"/>
    <s v="REVISED"/>
    <x v="153"/>
    <x v="684"/>
    <s v="X"/>
    <m/>
    <m/>
    <x v="55"/>
    <s v="EMCS"/>
  </r>
  <r>
    <n v="743"/>
    <s v="2010 A"/>
    <x v="169"/>
    <m/>
    <m/>
    <s v="REVISED"/>
    <x v="210"/>
    <x v="685"/>
    <s v="X"/>
    <m/>
    <s v="X"/>
    <x v="55"/>
    <s v="John Beall; _x000a_EMCS"/>
  </r>
  <r>
    <n v="744"/>
    <s v="2010 A"/>
    <x v="33"/>
    <m/>
    <m/>
    <s v="REVISED"/>
    <x v="148"/>
    <x v="686"/>
    <s v="X"/>
    <m/>
    <m/>
    <x v="55"/>
    <s v="Debra Pace"/>
  </r>
  <r>
    <n v="745"/>
    <s v="2010 A"/>
    <x v="88"/>
    <m/>
    <s v="+"/>
    <m/>
    <x v="112"/>
    <x v="687"/>
    <s v="X"/>
    <m/>
    <m/>
    <x v="55"/>
    <s v="Debra Pace"/>
  </r>
  <r>
    <n v="746"/>
    <s v="2009 D"/>
    <x v="169"/>
    <m/>
    <m/>
    <s v="NEW"/>
    <x v="210"/>
    <x v="688"/>
    <s v="X"/>
    <m/>
    <m/>
    <x v="56"/>
    <s v="EMCS"/>
  </r>
  <r>
    <n v="747"/>
    <s v="2009 D"/>
    <x v="130"/>
    <m/>
    <s v="+"/>
    <s v="NEW"/>
    <x v="242"/>
    <x v="689"/>
    <s v="X"/>
    <m/>
    <m/>
    <x v="56"/>
    <s v="EMCS, STAFF"/>
  </r>
  <r>
    <n v="748"/>
    <s v="2009 D"/>
    <x v="102"/>
    <m/>
    <m/>
    <s v="REVISED"/>
    <x v="243"/>
    <x v="690"/>
    <s v="X"/>
    <m/>
    <s v="X"/>
    <x v="56"/>
    <s v="EMCS, STAFF"/>
  </r>
  <r>
    <n v="749"/>
    <s v="2009 D"/>
    <x v="102"/>
    <m/>
    <m/>
    <s v="REVISED"/>
    <x v="243"/>
    <x v="691"/>
    <m/>
    <m/>
    <s v="X"/>
    <x v="56"/>
    <s v="EMCS"/>
  </r>
  <r>
    <n v="750"/>
    <s v="2009 D"/>
    <x v="3"/>
    <s v="*"/>
    <s v="+"/>
    <s v="REVISED"/>
    <x v="64"/>
    <x v="692"/>
    <m/>
    <s v="X"/>
    <m/>
    <x v="56"/>
    <s v="EMCS"/>
  </r>
  <r>
    <n v="751"/>
    <s v="2009 D"/>
    <x v="193"/>
    <m/>
    <m/>
    <s v="REVISED"/>
    <x v="244"/>
    <x v="693"/>
    <m/>
    <s v="X"/>
    <m/>
    <x v="56"/>
    <s v="EMCS"/>
  </r>
  <r>
    <n v="752"/>
    <s v="2009 D"/>
    <x v="194"/>
    <m/>
    <s v="+"/>
    <s v="REVISED"/>
    <x v="245"/>
    <x v="694"/>
    <m/>
    <s v="X"/>
    <m/>
    <x v="56"/>
    <s v="EMCS"/>
  </r>
  <r>
    <n v="753"/>
    <s v="2009 D"/>
    <x v="63"/>
    <s v="*"/>
    <m/>
    <s v="REVISED"/>
    <x v="82"/>
    <x v="695"/>
    <s v="X"/>
    <s v="X"/>
    <m/>
    <x v="56"/>
    <s v="EMCS"/>
  </r>
  <r>
    <n v="754"/>
    <s v="2009 D"/>
    <x v="52"/>
    <m/>
    <s v="+"/>
    <s v="REVISED"/>
    <x v="68"/>
    <x v="696"/>
    <s v="X"/>
    <m/>
    <m/>
    <x v="56"/>
    <s v="Angela Marino"/>
  </r>
  <r>
    <n v="755"/>
    <s v="2009 D"/>
    <x v="125"/>
    <s v="*"/>
    <s v="+"/>
    <s v="REVISED"/>
    <x v="154"/>
    <x v="697"/>
    <s v="X"/>
    <m/>
    <m/>
    <x v="56"/>
    <s v="STAFF"/>
  </r>
  <r>
    <n v="756"/>
    <s v="2009 D"/>
    <x v="195"/>
    <s v="*"/>
    <s v="+"/>
    <s v="REVISED"/>
    <x v="246"/>
    <x v="692"/>
    <m/>
    <s v="X"/>
    <m/>
    <x v="56"/>
    <s v="EMCS"/>
  </r>
  <r>
    <n v="757"/>
    <s v="2009 D"/>
    <x v="57"/>
    <s v="*"/>
    <m/>
    <s v="REVISED"/>
    <x v="73"/>
    <x v="682"/>
    <m/>
    <m/>
    <s v="X"/>
    <x v="56"/>
    <s v="EMCS"/>
  </r>
  <r>
    <n v="758"/>
    <s v="2009 D"/>
    <x v="153"/>
    <s v="*"/>
    <m/>
    <s v="REVISED"/>
    <x v="190"/>
    <x v="698"/>
    <s v="X"/>
    <m/>
    <m/>
    <x v="56"/>
    <s v="EMCS"/>
  </r>
  <r>
    <n v="759"/>
    <s v="2009 D"/>
    <x v="133"/>
    <m/>
    <s v=""/>
    <s v="REVISED"/>
    <x v="165"/>
    <x v="699"/>
    <s v="X"/>
    <m/>
    <m/>
    <x v="56"/>
    <s v="EMCS"/>
  </r>
  <r>
    <n v="760"/>
    <s v="2009 D"/>
    <x v="196"/>
    <m/>
    <s v="+"/>
    <s v="REVISED"/>
    <x v="247"/>
    <x v="700"/>
    <m/>
    <s v="X"/>
    <m/>
    <x v="56"/>
    <s v="EMCS"/>
  </r>
  <r>
    <n v="761"/>
    <s v="2009 D"/>
    <x v="16"/>
    <s v="*"/>
    <m/>
    <s v="REVISED"/>
    <x v="16"/>
    <x v="701"/>
    <m/>
    <s v="X"/>
    <m/>
    <x v="56"/>
    <s v="EMCS"/>
  </r>
  <r>
    <n v="762"/>
    <s v="2009 D"/>
    <x v="197"/>
    <s v="*"/>
    <s v="+"/>
    <s v="REVISED"/>
    <x v="248"/>
    <x v="701"/>
    <m/>
    <s v="X"/>
    <m/>
    <x v="56"/>
    <s v="EMCS"/>
  </r>
  <r>
    <n v="763"/>
    <s v="2009 D"/>
    <x v="18"/>
    <s v="*"/>
    <m/>
    <s v="REVISED"/>
    <x v="18"/>
    <x v="702"/>
    <s v="X"/>
    <m/>
    <m/>
    <x v="56"/>
    <s v="Bob Nanni"/>
  </r>
  <r>
    <n v="764"/>
    <s v="2009 D"/>
    <x v="19"/>
    <s v="*"/>
    <m/>
    <s v="REVISED"/>
    <x v="19"/>
    <x v="703"/>
    <s v="X"/>
    <s v="X"/>
    <m/>
    <x v="56"/>
    <s v="EMCS"/>
  </r>
  <r>
    <n v="765"/>
    <s v="2009 D"/>
    <x v="89"/>
    <m/>
    <m/>
    <s v="REVISED"/>
    <x v="113"/>
    <x v="704"/>
    <s v="X"/>
    <s v="X"/>
    <m/>
    <x v="56"/>
    <s v="Bill Collins"/>
  </r>
  <r>
    <n v="766"/>
    <s v="2009 D"/>
    <x v="148"/>
    <m/>
    <m/>
    <s v="REVISED"/>
    <x v="183"/>
    <x v="705"/>
    <s v="X"/>
    <m/>
    <m/>
    <x v="56"/>
    <s v="Bill Collins"/>
  </r>
  <r>
    <n v="767"/>
    <s v="2009 D"/>
    <x v="198"/>
    <s v=" "/>
    <s v="+"/>
    <s v="REVISED"/>
    <x v="249"/>
    <x v="706"/>
    <m/>
    <s v="X"/>
    <m/>
    <x v="56"/>
    <s v="EMCS"/>
  </r>
  <r>
    <n v="768"/>
    <s v="2009 D"/>
    <x v="154"/>
    <m/>
    <s v="+"/>
    <s v="REVISED"/>
    <x v="191"/>
    <x v="698"/>
    <s v="X"/>
    <s v="X"/>
    <m/>
    <x v="56"/>
    <s v="EMCS"/>
  </r>
  <r>
    <n v="769"/>
    <s v="2009 D"/>
    <x v="137"/>
    <s v="*"/>
    <s v="+"/>
    <s v="REVISED"/>
    <x v="171"/>
    <x v="692"/>
    <m/>
    <s v="X"/>
    <m/>
    <x v="56"/>
    <s v="EMCS"/>
  </r>
  <r>
    <n v="770"/>
    <s v="2009 D"/>
    <x v="47"/>
    <s v="*"/>
    <s v="+"/>
    <s v="REVISED"/>
    <x v="250"/>
    <x v="707"/>
    <s v="X"/>
    <m/>
    <m/>
    <x v="56"/>
    <s v="Jim Nielsen"/>
  </r>
  <r>
    <n v="771"/>
    <s v="2009 D"/>
    <x v="199"/>
    <m/>
    <s v="+"/>
    <s v="REVISED"/>
    <x v="251"/>
    <x v="708"/>
    <m/>
    <s v="X"/>
    <s v="X"/>
    <x v="56"/>
    <s v="EMCS"/>
  </r>
  <r>
    <n v="772"/>
    <s v="2009 D"/>
    <x v="200"/>
    <m/>
    <s v="+"/>
    <s v="REVISED"/>
    <x v="252"/>
    <x v="709"/>
    <s v="X"/>
    <m/>
    <m/>
    <x v="56"/>
    <s v="DeAnn Miller"/>
  </r>
  <r>
    <n v="773"/>
    <s v="2009 D"/>
    <x v="79"/>
    <s v="*"/>
    <s v="+"/>
    <s v="REVISED"/>
    <x v="102"/>
    <x v="609"/>
    <m/>
    <m/>
    <s v="X"/>
    <x v="56"/>
    <s v="EMCS"/>
  </r>
  <r>
    <n v="774"/>
    <s v="2009 D"/>
    <x v="41"/>
    <m/>
    <m/>
    <s v="REVISED"/>
    <x v="47"/>
    <x v="710"/>
    <s v="X"/>
    <m/>
    <m/>
    <x v="57"/>
    <s v="Daryla Bungo"/>
  </r>
  <r>
    <n v="775"/>
    <s v="2009 D"/>
    <x v="33"/>
    <m/>
    <m/>
    <s v="REVISED"/>
    <x v="147"/>
    <x v="711"/>
    <s v="X"/>
    <m/>
    <m/>
    <x v="57"/>
    <s v="Daryla Bungo"/>
  </r>
  <r>
    <n v="776"/>
    <s v="2009 D"/>
    <x v="33"/>
    <m/>
    <m/>
    <s v="REVISED"/>
    <x v="147"/>
    <x v="712"/>
    <s v="X"/>
    <m/>
    <m/>
    <x v="57"/>
    <s v="Daryla Bungo"/>
  </r>
  <r>
    <n v="777"/>
    <s v="2009 D"/>
    <x v="33"/>
    <m/>
    <m/>
    <s v="REVISED"/>
    <x v="147"/>
    <x v="713"/>
    <s v="X"/>
    <m/>
    <m/>
    <x v="57"/>
    <s v="John Boyd"/>
  </r>
  <r>
    <n v="778"/>
    <s v="2009 D"/>
    <x v="33"/>
    <m/>
    <m/>
    <s v="REVISED"/>
    <x v="147"/>
    <x v="714"/>
    <s v="X"/>
    <m/>
    <m/>
    <x v="57"/>
    <s v="Daryla Bungo"/>
  </r>
  <r>
    <n v="779"/>
    <s v="2009 D"/>
    <x v="33"/>
    <m/>
    <m/>
    <s v="REVISED"/>
    <x v="147"/>
    <x v="715"/>
    <s v="X"/>
    <m/>
    <m/>
    <x v="57"/>
    <s v="Dalia Medina"/>
  </r>
  <r>
    <n v="780"/>
    <s v="2009 D"/>
    <x v="33"/>
    <m/>
    <m/>
    <s v="REVISED"/>
    <x v="147"/>
    <x v="716"/>
    <s v="X"/>
    <m/>
    <m/>
    <x v="57"/>
    <s v="Elaine Grohol"/>
  </r>
  <r>
    <n v="781"/>
    <s v="2009 D"/>
    <x v="33"/>
    <m/>
    <m/>
    <s v="REVISED"/>
    <x v="147"/>
    <x v="717"/>
    <s v="X"/>
    <m/>
    <m/>
    <x v="57"/>
    <s v="Penny Collins"/>
  </r>
  <r>
    <n v="782"/>
    <s v="2009 D"/>
    <x v="33"/>
    <m/>
    <m/>
    <s v="REVISED"/>
    <x v="147"/>
    <x v="718"/>
    <s v="X"/>
    <m/>
    <m/>
    <x v="57"/>
    <s v="Melba Luciano; _x000a_Scott Fritz"/>
  </r>
  <r>
    <n v="783"/>
    <s v="2009 D"/>
    <x v="33"/>
    <m/>
    <m/>
    <s v="REVISED"/>
    <x v="147"/>
    <x v="719"/>
    <s v="X"/>
    <m/>
    <m/>
    <x v="57"/>
    <s v="Melba Luciano; _x000a_Scott Fritz"/>
  </r>
  <r>
    <n v="784"/>
    <s v="2009 D"/>
    <x v="33"/>
    <m/>
    <m/>
    <s v="REVISED"/>
    <x v="147"/>
    <x v="720"/>
    <s v="X"/>
    <m/>
    <m/>
    <x v="57"/>
    <s v="Melba Luciano; _x000a_Scott Fritz"/>
  </r>
  <r>
    <n v="785"/>
    <s v="2009 D"/>
    <x v="33"/>
    <m/>
    <m/>
    <s v="REVISED"/>
    <x v="147"/>
    <x v="721"/>
    <s v="X"/>
    <m/>
    <m/>
    <x v="57"/>
    <s v="Linda Callahan"/>
  </r>
  <r>
    <n v="786"/>
    <s v="2009 D"/>
    <x v="33"/>
    <m/>
    <m/>
    <s v="REVISED"/>
    <x v="147"/>
    <x v="722"/>
    <s v="X"/>
    <m/>
    <m/>
    <x v="57"/>
    <s v="Melba Luciano"/>
  </r>
  <r>
    <n v="787"/>
    <s v="2009 D"/>
    <x v="33"/>
    <m/>
    <m/>
    <s v="REVISED"/>
    <x v="147"/>
    <x v="723"/>
    <s v="X"/>
    <m/>
    <m/>
    <x v="57"/>
    <s v="Linda Callahan"/>
  </r>
  <r>
    <n v="788"/>
    <s v="2009 D"/>
    <x v="33"/>
    <m/>
    <m/>
    <s v="REVISED"/>
    <x v="147"/>
    <x v="724"/>
    <s v="X"/>
    <m/>
    <m/>
    <x v="57"/>
    <s v="Melba Luciano; _x000a_Scott Fritz"/>
  </r>
  <r>
    <n v="789"/>
    <s v="2009 D"/>
    <x v="33"/>
    <m/>
    <m/>
    <s v="REVISED"/>
    <x v="147"/>
    <x v="725"/>
    <s v="X"/>
    <m/>
    <m/>
    <x v="57"/>
    <s v="Dalia Medina"/>
  </r>
  <r>
    <n v="790"/>
    <s v="2009 D"/>
    <x v="33"/>
    <m/>
    <m/>
    <s v="REVISED"/>
    <x v="147"/>
    <x v="726"/>
    <s v="X"/>
    <m/>
    <m/>
    <x v="57"/>
    <s v="Linda Callahan"/>
  </r>
  <r>
    <n v="791"/>
    <s v="2009 D"/>
    <x v="33"/>
    <m/>
    <m/>
    <s v="REVISED"/>
    <x v="163"/>
    <x v="727"/>
    <s v="X"/>
    <m/>
    <m/>
    <x v="57"/>
    <s v="Melba Luciano"/>
  </r>
  <r>
    <n v="792"/>
    <s v="2009 D"/>
    <x v="33"/>
    <m/>
    <m/>
    <s v="REVISED"/>
    <x v="163"/>
    <x v="728"/>
    <s v="X"/>
    <m/>
    <m/>
    <x v="57"/>
    <s v="Penny Collins"/>
  </r>
  <r>
    <n v="793"/>
    <s v="2009 D"/>
    <x v="33"/>
    <m/>
    <m/>
    <s v="REVISED"/>
    <x v="163"/>
    <x v="729"/>
    <s v="X"/>
    <m/>
    <m/>
    <x v="57"/>
    <s v="Melba Luciano"/>
  </r>
  <r>
    <n v="794"/>
    <s v="2009 D"/>
    <x v="33"/>
    <m/>
    <m/>
    <s v="REVISED"/>
    <x v="163"/>
    <x v="730"/>
    <s v="X"/>
    <m/>
    <m/>
    <x v="57"/>
    <s v="Melba Luciano"/>
  </r>
  <r>
    <n v="795"/>
    <s v="2009 D"/>
    <x v="33"/>
    <m/>
    <m/>
    <s v="REVISED"/>
    <x v="163"/>
    <x v="731"/>
    <s v="X"/>
    <m/>
    <m/>
    <x v="57"/>
    <s v="Dalia Medina"/>
  </r>
  <r>
    <n v="796"/>
    <s v="2009 D"/>
    <x v="33"/>
    <m/>
    <m/>
    <s v="REVISED"/>
    <x v="163"/>
    <x v="732"/>
    <s v="X"/>
    <m/>
    <m/>
    <x v="57"/>
    <s v="Melba Luciano"/>
  </r>
  <r>
    <n v="797"/>
    <s v="2009 D"/>
    <x v="33"/>
    <m/>
    <m/>
    <s v="REVISED"/>
    <x v="148"/>
    <x v="733"/>
    <s v="X"/>
    <m/>
    <m/>
    <x v="57"/>
    <s v="Debra Pace"/>
  </r>
  <r>
    <n v="798"/>
    <s v="2009 D"/>
    <x v="33"/>
    <m/>
    <m/>
    <s v="REVISED"/>
    <x v="148"/>
    <x v="734"/>
    <s v="X"/>
    <m/>
    <m/>
    <x v="57"/>
    <s v="Scott Fritz"/>
  </r>
  <r>
    <n v="799"/>
    <s v="2009 D"/>
    <x v="33"/>
    <m/>
    <m/>
    <s v="REVISED"/>
    <x v="148"/>
    <x v="735"/>
    <s v="X"/>
    <m/>
    <m/>
    <x v="57"/>
    <s v="Scott Fritz"/>
  </r>
  <r>
    <n v="800"/>
    <s v="2009 D"/>
    <x v="33"/>
    <m/>
    <m/>
    <s v="REVISED"/>
    <x v="148"/>
    <x v="736"/>
    <s v="X"/>
    <m/>
    <m/>
    <x v="57"/>
    <s v="Scott Fritz"/>
  </r>
  <r>
    <n v="801"/>
    <s v="2009 D"/>
    <x v="33"/>
    <m/>
    <m/>
    <s v="REVISED"/>
    <x v="148"/>
    <x v="737"/>
    <s v="X"/>
    <m/>
    <m/>
    <x v="57"/>
    <s v="Scott Fritz"/>
  </r>
  <r>
    <n v="802"/>
    <s v="2009 D"/>
    <x v="33"/>
    <m/>
    <m/>
    <s v="REVISED"/>
    <x v="148"/>
    <x v="738"/>
    <s v="X"/>
    <m/>
    <m/>
    <x v="57"/>
    <s v="Scott Fritz"/>
  </r>
  <r>
    <n v="803"/>
    <s v="2009 D"/>
    <x v="33"/>
    <m/>
    <m/>
    <s v="REVISED"/>
    <x v="148"/>
    <x v="739"/>
    <s v="X"/>
    <m/>
    <m/>
    <x v="57"/>
    <s v="Scott Fritz"/>
  </r>
  <r>
    <n v="804"/>
    <s v="2009 D"/>
    <x v="33"/>
    <m/>
    <m/>
    <s v="REVISED"/>
    <x v="148"/>
    <x v="740"/>
    <s v="X"/>
    <m/>
    <m/>
    <x v="57"/>
    <s v="Scott Fritz"/>
  </r>
  <r>
    <n v="805"/>
    <s v="2009 D"/>
    <x v="33"/>
    <m/>
    <m/>
    <s v="REVISED"/>
    <x v="148"/>
    <x v="741"/>
    <s v="X"/>
    <m/>
    <m/>
    <x v="57"/>
    <s v="Scott Fritz"/>
  </r>
  <r>
    <n v="806"/>
    <s v="2009 D"/>
    <x v="33"/>
    <m/>
    <m/>
    <s v="REVISED"/>
    <x v="148"/>
    <x v="742"/>
    <s v="X"/>
    <m/>
    <m/>
    <x v="57"/>
    <s v="Scott Fritz"/>
  </r>
  <r>
    <n v="807"/>
    <s v="2009 D"/>
    <x v="33"/>
    <m/>
    <m/>
    <s v="REVISED"/>
    <x v="148"/>
    <x v="743"/>
    <s v="X"/>
    <m/>
    <m/>
    <x v="57"/>
    <s v="Scott Fritz"/>
  </r>
  <r>
    <n v="808"/>
    <s v="2009 D"/>
    <x v="33"/>
    <m/>
    <m/>
    <s v="REVISED"/>
    <x v="155"/>
    <x v="744"/>
    <s v="X"/>
    <m/>
    <m/>
    <x v="57"/>
    <s v="Dalia Medina"/>
  </r>
  <r>
    <n v="809"/>
    <s v="2009 D"/>
    <x v="33"/>
    <m/>
    <m/>
    <s v="REVISED"/>
    <x v="155"/>
    <x v="745"/>
    <s v="X"/>
    <m/>
    <m/>
    <x v="57"/>
    <s v="Dalia Medina"/>
  </r>
  <r>
    <n v="810"/>
    <s v="2009 D"/>
    <x v="33"/>
    <m/>
    <m/>
    <s v="REVISED"/>
    <x v="155"/>
    <x v="729"/>
    <s v="X"/>
    <m/>
    <m/>
    <x v="57"/>
    <s v="Scott Fritz"/>
  </r>
  <r>
    <n v="811"/>
    <s v="2009 D"/>
    <x v="33"/>
    <m/>
    <m/>
    <s v="REVISED"/>
    <x v="155"/>
    <x v="746"/>
    <s v="X"/>
    <m/>
    <m/>
    <x v="57"/>
    <s v="Scott Fritz"/>
  </r>
  <r>
    <n v="812"/>
    <s v="2009 B - NA"/>
    <x v="169"/>
    <m/>
    <m/>
    <s v="NEW"/>
    <x v="210"/>
    <x v="688"/>
    <s v="X"/>
    <m/>
    <m/>
    <x v="58"/>
    <s v="EMCS"/>
  </r>
  <r>
    <n v="813"/>
    <s v="2009 B - NA"/>
    <x v="130"/>
    <m/>
    <s v="+"/>
    <s v="NEW"/>
    <x v="242"/>
    <x v="747"/>
    <s v="X"/>
    <m/>
    <m/>
    <x v="58"/>
    <s v="EMCS, STAFF"/>
  </r>
  <r>
    <n v="814"/>
    <s v="2009 B - NA"/>
    <x v="102"/>
    <m/>
    <m/>
    <s v="REVISED"/>
    <x v="243"/>
    <x v="691"/>
    <m/>
    <m/>
    <s v="X"/>
    <x v="58"/>
    <s v="EMCS"/>
  </r>
  <r>
    <n v="815"/>
    <s v="2009 B - NA"/>
    <x v="3"/>
    <s v="*"/>
    <s v="+"/>
    <s v="REVISED"/>
    <x v="64"/>
    <x v="692"/>
    <m/>
    <s v="X"/>
    <m/>
    <x v="58"/>
    <s v="EMCS"/>
  </r>
  <r>
    <n v="816"/>
    <s v="2009 B - NA"/>
    <x v="193"/>
    <m/>
    <m/>
    <s v="REVISED"/>
    <x v="244"/>
    <x v="693"/>
    <m/>
    <s v="X"/>
    <m/>
    <x v="58"/>
    <s v="EMCS"/>
  </r>
  <r>
    <n v="817"/>
    <s v="2009 B - NA"/>
    <x v="194"/>
    <m/>
    <s v="+"/>
    <s v="REVISED"/>
    <x v="245"/>
    <x v="694"/>
    <m/>
    <s v="X"/>
    <m/>
    <x v="58"/>
    <s v="EMCS"/>
  </r>
  <r>
    <n v="818"/>
    <s v="2009 B - NA"/>
    <x v="63"/>
    <s v="*"/>
    <m/>
    <s v="REVISED"/>
    <x v="82"/>
    <x v="695"/>
    <s v="X"/>
    <s v="X"/>
    <m/>
    <x v="58"/>
    <s v="EMCS"/>
  </r>
  <r>
    <n v="819"/>
    <s v="2009 B - NA"/>
    <x v="52"/>
    <m/>
    <s v="+"/>
    <s v="REVISED"/>
    <x v="68"/>
    <x v="696"/>
    <s v="X"/>
    <m/>
    <m/>
    <x v="58"/>
    <s v="Angela Marino"/>
  </r>
  <r>
    <n v="820"/>
    <s v="2009 B - NA"/>
    <x v="195"/>
    <s v="*"/>
    <s v="+"/>
    <s v="REVISED"/>
    <x v="246"/>
    <x v="692"/>
    <m/>
    <s v="X"/>
    <m/>
    <x v="58"/>
    <s v="EMCS"/>
  </r>
  <r>
    <n v="821"/>
    <s v="2009 B - NA"/>
    <x v="57"/>
    <s v="*"/>
    <m/>
    <s v="REVISED"/>
    <x v="73"/>
    <x v="682"/>
    <m/>
    <m/>
    <s v="X"/>
    <x v="58"/>
    <s v="EMCS"/>
  </r>
  <r>
    <n v="822"/>
    <s v="2009 B - NA"/>
    <x v="153"/>
    <s v="*"/>
    <m/>
    <s v="REVISED"/>
    <x v="190"/>
    <x v="698"/>
    <s v="X"/>
    <m/>
    <m/>
    <x v="58"/>
    <s v="EMCS"/>
  </r>
  <r>
    <n v="823"/>
    <s v="2009 B - NA"/>
    <x v="133"/>
    <m/>
    <s v=""/>
    <s v="REVISED"/>
    <x v="165"/>
    <x v="699"/>
    <s v="X"/>
    <m/>
    <m/>
    <x v="58"/>
    <s v="EMCS"/>
  </r>
  <r>
    <n v="824"/>
    <s v="2009 B - NA"/>
    <x v="196"/>
    <m/>
    <s v="+"/>
    <s v="REVISED"/>
    <x v="247"/>
    <x v="700"/>
    <m/>
    <s v="X"/>
    <m/>
    <x v="58"/>
    <s v="EMCS"/>
  </r>
  <r>
    <n v="825"/>
    <s v="2009 B - NA"/>
    <x v="16"/>
    <s v="*"/>
    <m/>
    <s v="REVISED"/>
    <x v="16"/>
    <x v="701"/>
    <m/>
    <s v="X"/>
    <m/>
    <x v="58"/>
    <s v="EMCS"/>
  </r>
  <r>
    <n v="826"/>
    <s v="2009 B - NA"/>
    <x v="197"/>
    <s v="*"/>
    <s v="+"/>
    <s v="REVISED"/>
    <x v="248"/>
    <x v="701"/>
    <m/>
    <s v="X"/>
    <m/>
    <x v="58"/>
    <s v="EMCS"/>
  </r>
  <r>
    <n v="827"/>
    <s v="2009 B - NA"/>
    <x v="18"/>
    <s v="*"/>
    <m/>
    <s v="REVISED"/>
    <x v="18"/>
    <x v="748"/>
    <s v="X"/>
    <m/>
    <m/>
    <x v="58"/>
    <s v="Bob Nanni"/>
  </r>
  <r>
    <n v="828"/>
    <s v="2009 B - NA"/>
    <x v="19"/>
    <s v="*"/>
    <m/>
    <s v="REVISED"/>
    <x v="19"/>
    <x v="703"/>
    <s v="X"/>
    <s v="X"/>
    <m/>
    <x v="58"/>
    <s v="EMCS"/>
  </r>
  <r>
    <n v="829"/>
    <s v="2009 B - NA"/>
    <x v="89"/>
    <m/>
    <m/>
    <s v="REVISED"/>
    <x v="113"/>
    <x v="704"/>
    <s v="X"/>
    <s v="X"/>
    <m/>
    <x v="58"/>
    <s v="Bill Collins"/>
  </r>
  <r>
    <n v="830"/>
    <s v="2009 B - NA"/>
    <x v="148"/>
    <m/>
    <m/>
    <s v="REVISED"/>
    <x v="183"/>
    <x v="705"/>
    <s v="X"/>
    <m/>
    <m/>
    <x v="58"/>
    <s v="Bill Collins"/>
  </r>
  <r>
    <n v="831"/>
    <s v="2009 B - NA"/>
    <x v="198"/>
    <s v=" "/>
    <s v="+"/>
    <s v="REVISED"/>
    <x v="249"/>
    <x v="706"/>
    <m/>
    <s v="X"/>
    <m/>
    <x v="58"/>
    <s v="EMCS"/>
  </r>
  <r>
    <n v="832"/>
    <s v="2009 B - NA"/>
    <x v="154"/>
    <m/>
    <s v="+"/>
    <s v="REVISED"/>
    <x v="191"/>
    <x v="698"/>
    <s v="X"/>
    <s v="X"/>
    <m/>
    <x v="58"/>
    <s v="EMCS"/>
  </r>
  <r>
    <n v="833"/>
    <s v="2009 B - NA"/>
    <x v="137"/>
    <s v="*"/>
    <s v="+"/>
    <s v="REVISED"/>
    <x v="171"/>
    <x v="692"/>
    <m/>
    <s v="X"/>
    <m/>
    <x v="58"/>
    <s v="EMCS"/>
  </r>
  <r>
    <n v="834"/>
    <s v="2009 B - NA"/>
    <x v="47"/>
    <s v="*"/>
    <s v="+"/>
    <s v="REVISED"/>
    <x v="250"/>
    <x v="707"/>
    <s v="X"/>
    <m/>
    <m/>
    <x v="58"/>
    <s v="Jim Nielsen"/>
  </r>
  <r>
    <n v="835"/>
    <s v="2009 B - NA"/>
    <x v="199"/>
    <m/>
    <s v="+"/>
    <s v="REVISED"/>
    <x v="251"/>
    <x v="708"/>
    <m/>
    <s v="X"/>
    <s v="X"/>
    <x v="58"/>
    <s v="EMCS"/>
  </r>
  <r>
    <n v="836"/>
    <s v="2009 B - NA"/>
    <x v="200"/>
    <m/>
    <s v="+"/>
    <s v="REVISED"/>
    <x v="252"/>
    <x v="709"/>
    <s v="X"/>
    <m/>
    <m/>
    <x v="58"/>
    <s v="DeAnn Miller"/>
  </r>
  <r>
    <n v="837"/>
    <s v="2009 B - NA"/>
    <x v="79"/>
    <s v="*"/>
    <s v="+"/>
    <s v="REVISED"/>
    <x v="102"/>
    <x v="609"/>
    <m/>
    <m/>
    <s v="X"/>
    <x v="58"/>
    <s v="EMCS"/>
  </r>
  <r>
    <n v="838"/>
    <s v="2009 C"/>
    <x v="33"/>
    <s v="*"/>
    <m/>
    <s v="REVISED"/>
    <x v="148"/>
    <x v="749"/>
    <s v="X"/>
    <m/>
    <m/>
    <x v="59"/>
    <s v="Scott Fritz"/>
  </r>
  <r>
    <n v="839"/>
    <s v="2009 A"/>
    <x v="91"/>
    <s v="*"/>
    <s v="+"/>
    <s v="NEW"/>
    <x v="115"/>
    <x v="750"/>
    <s v="X"/>
    <m/>
    <m/>
    <x v="60"/>
    <s v="EMCS/ STAFF"/>
  </r>
  <r>
    <n v="840"/>
    <s v="2009 A"/>
    <x v="58"/>
    <s v="*"/>
    <m/>
    <s v="NEW"/>
    <x v="74"/>
    <x v="751"/>
    <s v="X"/>
    <m/>
    <m/>
    <x v="60"/>
    <s v="EMCS"/>
  </r>
  <r>
    <n v="841"/>
    <s v="2009 A"/>
    <x v="15"/>
    <s v="*"/>
    <m/>
    <s v="NEW"/>
    <x v="75"/>
    <x v="751"/>
    <s v="X"/>
    <m/>
    <m/>
    <x v="60"/>
    <s v="EMCS"/>
  </r>
  <r>
    <n v="842"/>
    <s v="2009 A"/>
    <x v="131"/>
    <m/>
    <s v="+"/>
    <s v="REVISED"/>
    <x v="162"/>
    <x v="752"/>
    <s v="X"/>
    <s v="X"/>
    <m/>
    <x v="60"/>
    <s v="EMCS"/>
  </r>
  <r>
    <n v="843"/>
    <s v="2009 A"/>
    <x v="144"/>
    <s v="*"/>
    <s v="+"/>
    <s v="REVISED"/>
    <x v="178"/>
    <x v="753"/>
    <s v="X"/>
    <m/>
    <m/>
    <x v="60"/>
    <s v="EMCS/ STAFF"/>
  </r>
  <r>
    <n v="844"/>
    <s v="2009 A"/>
    <x v="201"/>
    <m/>
    <m/>
    <s v="REVISED"/>
    <x v="253"/>
    <x v="754"/>
    <s v="X"/>
    <m/>
    <m/>
    <x v="60"/>
    <s v="STAFF"/>
  </r>
  <r>
    <n v="845"/>
    <s v="2009 A"/>
    <x v="81"/>
    <m/>
    <m/>
    <s v="REVISED"/>
    <x v="104"/>
    <x v="755"/>
    <s v="X"/>
    <m/>
    <m/>
    <x v="60"/>
    <s v="STAFF"/>
  </r>
  <r>
    <n v="846"/>
    <s v="2009 A"/>
    <x v="55"/>
    <m/>
    <s v="+"/>
    <s v="REVISED"/>
    <x v="71"/>
    <x v="682"/>
    <m/>
    <m/>
    <s v="X"/>
    <x v="60"/>
    <s v="EMCS"/>
  </r>
  <r>
    <n v="847"/>
    <s v="2009 A"/>
    <x v="202"/>
    <m/>
    <s v="+"/>
    <s v="REVISED"/>
    <x v="254"/>
    <x v="756"/>
    <s v="X"/>
    <m/>
    <m/>
    <x v="60"/>
    <s v="EMCS"/>
  </r>
  <r>
    <n v="848"/>
    <s v="2009 A"/>
    <x v="64"/>
    <m/>
    <s v="+"/>
    <s v="REVISED"/>
    <x v="84"/>
    <x v="756"/>
    <s v="X"/>
    <m/>
    <m/>
    <x v="60"/>
    <s v="EMCS"/>
  </r>
  <r>
    <n v="849"/>
    <s v="2009 A"/>
    <x v="12"/>
    <s v="*"/>
    <s v="+"/>
    <s v="REVISED"/>
    <x v="12"/>
    <x v="757"/>
    <s v="X"/>
    <m/>
    <m/>
    <x v="60"/>
    <s v="EMCS"/>
  </r>
  <r>
    <n v="850"/>
    <s v="2009 A"/>
    <x v="203"/>
    <m/>
    <s v="+"/>
    <s v="REVISED"/>
    <x v="187"/>
    <x v="756"/>
    <s v="X"/>
    <m/>
    <m/>
    <x v="60"/>
    <s v="EMCS"/>
  </r>
  <r>
    <n v="851"/>
    <s v="2009 A"/>
    <x v="13"/>
    <s v="*"/>
    <s v="+"/>
    <s v="REVISED"/>
    <x v="43"/>
    <x v="758"/>
    <s v="X"/>
    <s v="X"/>
    <m/>
    <x v="60"/>
    <s v="EMCS"/>
  </r>
  <r>
    <n v="852"/>
    <s v="2009 A"/>
    <x v="181"/>
    <s v="*"/>
    <s v="+"/>
    <s v="REVISED"/>
    <x v="226"/>
    <x v="759"/>
    <m/>
    <s v="X"/>
    <m/>
    <x v="60"/>
    <s v="EMCS"/>
  </r>
  <r>
    <n v="853"/>
    <s v="2009 A"/>
    <x v="57"/>
    <s v="*"/>
    <m/>
    <s v="REVISED"/>
    <x v="73"/>
    <x v="760"/>
    <s v="X"/>
    <m/>
    <m/>
    <x v="60"/>
    <s v="EMCS"/>
  </r>
  <r>
    <n v="854"/>
    <s v="2009 A"/>
    <x v="122"/>
    <m/>
    <m/>
    <s v="REVISED"/>
    <x v="151"/>
    <x v="761"/>
    <s v="X"/>
    <s v="X"/>
    <s v="X"/>
    <x v="60"/>
    <s v="EMCS"/>
  </r>
  <r>
    <n v="855"/>
    <s v="2009 A"/>
    <x v="204"/>
    <s v="*"/>
    <s v="+"/>
    <s v="REVISED"/>
    <x v="255"/>
    <x v="762"/>
    <s v="X"/>
    <s v="X"/>
    <m/>
    <x v="60"/>
    <s v="EMCS"/>
  </r>
  <r>
    <n v="856"/>
    <s v="2009 A"/>
    <x v="19"/>
    <s v="*"/>
    <m/>
    <s v="REVISED"/>
    <x v="19"/>
    <x v="763"/>
    <s v="X"/>
    <m/>
    <m/>
    <x v="60"/>
    <s v="EMCS"/>
  </r>
  <r>
    <n v="857"/>
    <s v="2009 A"/>
    <x v="205"/>
    <s v="*"/>
    <m/>
    <s v="REVISED"/>
    <x v="256"/>
    <x v="764"/>
    <s v="X"/>
    <s v="X"/>
    <s v="X"/>
    <x v="60"/>
    <s v="EMCS"/>
  </r>
  <r>
    <n v="858"/>
    <s v="2009 A"/>
    <x v="206"/>
    <m/>
    <m/>
    <s v="REVISED"/>
    <x v="257"/>
    <x v="765"/>
    <m/>
    <m/>
    <s v="X"/>
    <x v="60"/>
    <s v="EMCS"/>
  </r>
  <r>
    <n v="859"/>
    <s v="2009 A"/>
    <x v="207"/>
    <s v="*"/>
    <s v="+"/>
    <s v="REVISED"/>
    <x v="258"/>
    <x v="766"/>
    <m/>
    <s v="X"/>
    <m/>
    <x v="60"/>
    <s v="EMCS"/>
  </r>
  <r>
    <n v="860"/>
    <s v="2009 A"/>
    <x v="100"/>
    <m/>
    <m/>
    <s v="REVISED"/>
    <x v="123"/>
    <x v="767"/>
    <m/>
    <s v="X"/>
    <m/>
    <x v="60"/>
    <s v="EMCS"/>
  </r>
  <r>
    <n v="861"/>
    <s v="2009 A"/>
    <x v="24"/>
    <s v="*"/>
    <s v="+"/>
    <s v="REVISED"/>
    <x v="239"/>
    <x v="768"/>
    <s v="X"/>
    <m/>
    <m/>
    <x v="60"/>
    <s v="STAFF"/>
  </r>
  <r>
    <n v="862"/>
    <s v="2009 A"/>
    <x v="191"/>
    <m/>
    <m/>
    <s v="REVISED"/>
    <x v="240"/>
    <x v="769"/>
    <m/>
    <s v="X"/>
    <m/>
    <x v="60"/>
    <s v="EMCS"/>
  </r>
  <r>
    <n v="863"/>
    <s v="2009 A"/>
    <x v="47"/>
    <s v="*"/>
    <s v="+"/>
    <s v="REVISED"/>
    <x v="250"/>
    <x v="770"/>
    <s v="X"/>
    <m/>
    <m/>
    <x v="60"/>
    <s v="STAFF"/>
  </r>
  <r>
    <n v="864"/>
    <s v="2009 A"/>
    <x v="200"/>
    <m/>
    <s v="+"/>
    <s v="REVISED"/>
    <x v="252"/>
    <x v="771"/>
    <m/>
    <s v="X"/>
    <m/>
    <x v="60"/>
    <s v="EMCS"/>
  </r>
  <r>
    <n v="865"/>
    <s v="2009 A"/>
    <x v="33"/>
    <s v="*"/>
    <m/>
    <s v="REVISED"/>
    <x v="163"/>
    <x v="772"/>
    <s v="X"/>
    <m/>
    <m/>
    <x v="60"/>
    <s v="STAFF"/>
  </r>
  <r>
    <n v="866"/>
    <s v="2009 A"/>
    <x v="33"/>
    <s v="*"/>
    <m/>
    <s v="REVISED"/>
    <x v="163"/>
    <x v="773"/>
    <s v="X"/>
    <m/>
    <m/>
    <x v="60"/>
    <s v="STAFF"/>
  </r>
  <r>
    <n v="867"/>
    <s v="2009 A"/>
    <x v="33"/>
    <s v="*"/>
    <m/>
    <s v="REVISED"/>
    <x v="148"/>
    <x v="774"/>
    <s v="X"/>
    <m/>
    <m/>
    <x v="60"/>
    <s v="STAFF"/>
  </r>
  <r>
    <n v="868"/>
    <s v="2009 A"/>
    <x v="33"/>
    <s v="*"/>
    <m/>
    <s v="REVISED"/>
    <x v="148"/>
    <x v="775"/>
    <s v="X"/>
    <m/>
    <m/>
    <x v="60"/>
    <s v="STAFF"/>
  </r>
  <r>
    <n v="869"/>
    <s v="2009 A"/>
    <x v="33"/>
    <s v="*"/>
    <m/>
    <s v="REVISED"/>
    <x v="148"/>
    <x v="776"/>
    <s v="X"/>
    <m/>
    <m/>
    <x v="60"/>
    <s v="STAFF"/>
  </r>
  <r>
    <n v="870"/>
    <s v="2009 A"/>
    <x v="33"/>
    <s v="*"/>
    <m/>
    <s v="REVISED"/>
    <x v="148"/>
    <x v="777"/>
    <s v="X"/>
    <m/>
    <m/>
    <x v="60"/>
    <s v="STAFF"/>
  </r>
  <r>
    <n v="871"/>
    <s v="2009 A"/>
    <x v="33"/>
    <s v="*"/>
    <m/>
    <s v="REVISED"/>
    <x v="148"/>
    <x v="778"/>
    <s v="X"/>
    <m/>
    <m/>
    <x v="60"/>
    <s v="STAFF"/>
  </r>
  <r>
    <n v="872"/>
    <s v="2009 A"/>
    <x v="33"/>
    <s v="*"/>
    <m/>
    <s v="REVISED"/>
    <x v="148"/>
    <x v="779"/>
    <s v="X"/>
    <m/>
    <m/>
    <x v="60"/>
    <s v="STAFF"/>
  </r>
  <r>
    <n v="873"/>
    <s v="2009 A"/>
    <x v="33"/>
    <s v="*"/>
    <m/>
    <s v="REVISED"/>
    <x v="148"/>
    <x v="780"/>
    <s v="X"/>
    <m/>
    <m/>
    <x v="60"/>
    <s v="STAFF"/>
  </r>
  <r>
    <n v="874"/>
    <s v="2009 A"/>
    <x v="33"/>
    <s v="*"/>
    <m/>
    <s v="REVISED"/>
    <x v="148"/>
    <x v="781"/>
    <s v="X"/>
    <m/>
    <m/>
    <x v="60"/>
    <s v="STAFF"/>
  </r>
  <r>
    <n v="875"/>
    <s v="2009 A"/>
    <x v="33"/>
    <s v="*"/>
    <m/>
    <s v="REVISED"/>
    <x v="148"/>
    <x v="782"/>
    <s v="X"/>
    <m/>
    <m/>
    <x v="60"/>
    <s v="STAFF"/>
  </r>
  <r>
    <n v="876"/>
    <s v="2009 A"/>
    <x v="33"/>
    <s v="*"/>
    <m/>
    <s v="REVISED"/>
    <x v="148"/>
    <x v="783"/>
    <s v="X"/>
    <m/>
    <m/>
    <x v="60"/>
    <s v="STAFF"/>
  </r>
  <r>
    <n v="877"/>
    <s v="2009 A"/>
    <x v="33"/>
    <s v="*"/>
    <m/>
    <s v="REVISED"/>
    <x v="155"/>
    <x v="784"/>
    <s v="X"/>
    <m/>
    <m/>
    <x v="60"/>
    <s v="STAFF"/>
  </r>
  <r>
    <n v="878"/>
    <s v="2009 A"/>
    <x v="33"/>
    <s v="*"/>
    <m/>
    <s v="REVISED"/>
    <x v="155"/>
    <x v="779"/>
    <s v="X"/>
    <m/>
    <m/>
    <x v="60"/>
    <s v="STAFF"/>
  </r>
  <r>
    <n v="879"/>
    <s v="2009 A"/>
    <x v="33"/>
    <s v="*"/>
    <m/>
    <s v="REVISED"/>
    <x v="147"/>
    <x v="785"/>
    <s v="X"/>
    <m/>
    <m/>
    <x v="60"/>
    <s v="STAFF"/>
  </r>
  <r>
    <n v="880"/>
    <s v="2009 A"/>
    <x v="33"/>
    <s v="*"/>
    <m/>
    <s v="REVISED"/>
    <x v="147"/>
    <x v="786"/>
    <s v="X"/>
    <m/>
    <m/>
    <x v="60"/>
    <s v="STAFF"/>
  </r>
  <r>
    <n v="881"/>
    <s v="2009 A"/>
    <x v="33"/>
    <s v="*"/>
    <m/>
    <s v="REVISED"/>
    <x v="147"/>
    <x v="787"/>
    <s v="X"/>
    <m/>
    <m/>
    <x v="60"/>
    <s v="STAFF"/>
  </r>
  <r>
    <n v="882"/>
    <s v="2009 A"/>
    <x v="33"/>
    <s v="*"/>
    <m/>
    <s v="REVISED"/>
    <x v="147"/>
    <x v="788"/>
    <s v="X"/>
    <m/>
    <m/>
    <x v="60"/>
    <s v="STAFF"/>
  </r>
  <r>
    <n v="883"/>
    <s v="2009 A"/>
    <x v="33"/>
    <s v="*"/>
    <m/>
    <s v="REVISED"/>
    <x v="147"/>
    <x v="789"/>
    <s v="X"/>
    <m/>
    <m/>
    <x v="60"/>
    <s v="STAFF"/>
  </r>
  <r>
    <n v="884"/>
    <s v="2009 A"/>
    <x v="33"/>
    <s v="*"/>
    <m/>
    <s v="REVISED"/>
    <x v="147"/>
    <x v="790"/>
    <s v="X"/>
    <m/>
    <m/>
    <x v="60"/>
    <s v="STAFF"/>
  </r>
  <r>
    <n v="885"/>
    <s v="2009 A"/>
    <x v="33"/>
    <s v="*"/>
    <m/>
    <s v="REVISED"/>
    <x v="147"/>
    <x v="791"/>
    <s v="X"/>
    <m/>
    <m/>
    <x v="60"/>
    <s v="STAFF"/>
  </r>
  <r>
    <n v="886"/>
    <s v="2009 A"/>
    <x v="33"/>
    <s v="*"/>
    <m/>
    <s v="REVISED"/>
    <x v="147"/>
    <x v="792"/>
    <s v="X"/>
    <m/>
    <m/>
    <x v="60"/>
    <s v="STAFF"/>
  </r>
  <r>
    <n v="887"/>
    <s v="2009 A"/>
    <x v="33"/>
    <s v="*"/>
    <m/>
    <s v="REVISED"/>
    <x v="147"/>
    <x v="793"/>
    <s v="X"/>
    <m/>
    <m/>
    <x v="60"/>
    <s v="STAFF"/>
  </r>
  <r>
    <n v="888"/>
    <s v="2009 A"/>
    <x v="33"/>
    <s v="*"/>
    <m/>
    <s v="REVISED"/>
    <x v="147"/>
    <x v="794"/>
    <s v="X"/>
    <m/>
    <m/>
    <x v="60"/>
    <s v="STAFF"/>
  </r>
  <r>
    <n v="889"/>
    <s v="2008 B"/>
    <x v="208"/>
    <s v="*"/>
    <m/>
    <s v="NEW"/>
    <x v="259"/>
    <x v="795"/>
    <s v="X"/>
    <m/>
    <m/>
    <x v="61"/>
    <s v="STAFF"/>
  </r>
  <r>
    <n v="890"/>
    <s v="2008 B"/>
    <x v="190"/>
    <s v="*"/>
    <m/>
    <s v="NEW"/>
    <x v="238"/>
    <x v="796"/>
    <s v="X"/>
    <m/>
    <m/>
    <x v="61"/>
    <s v="EMCS"/>
  </r>
  <r>
    <n v="891"/>
    <s v="2008 B"/>
    <x v="209"/>
    <s v="*"/>
    <m/>
    <s v="NEW"/>
    <x v="260"/>
    <x v="797"/>
    <s v="X"/>
    <m/>
    <m/>
    <x v="61"/>
    <s v="STAFF"/>
  </r>
  <r>
    <n v="892"/>
    <s v="2008 B"/>
    <x v="210"/>
    <m/>
    <s v="+"/>
    <s v="REPEALED"/>
    <x v="261"/>
    <x v="798"/>
    <s v="X"/>
    <m/>
    <m/>
    <x v="61"/>
    <s v="STAFF"/>
  </r>
  <r>
    <n v="893"/>
    <s v="2008 B"/>
    <x v="109"/>
    <m/>
    <s v="+"/>
    <s v="REVISED"/>
    <x v="134"/>
    <x v="799"/>
    <s v="X"/>
    <m/>
    <m/>
    <x v="61"/>
    <s v="STAFF"/>
  </r>
  <r>
    <n v="894"/>
    <s v="2008 B"/>
    <x v="20"/>
    <m/>
    <s v="+"/>
    <s v="REVISED"/>
    <x v="20"/>
    <x v="800"/>
    <s v="X"/>
    <m/>
    <m/>
    <x v="61"/>
    <s v="STAFF"/>
  </r>
  <r>
    <n v="895"/>
    <s v="2008 B"/>
    <x v="24"/>
    <s v="*"/>
    <s v="+"/>
    <s v="REVISED"/>
    <x v="239"/>
    <x v="801"/>
    <s v="X"/>
    <m/>
    <m/>
    <x v="61"/>
    <s v="STAFF"/>
  </r>
  <r>
    <n v="896"/>
    <s v="2008 B"/>
    <x v="41"/>
    <s v="*"/>
    <m/>
    <s v="REVISED"/>
    <x v="47"/>
    <x v="802"/>
    <s v="X"/>
    <m/>
    <m/>
    <x v="61"/>
    <s v="STAFF"/>
  </r>
  <r>
    <n v="897"/>
    <s v="2008 A"/>
    <x v="96"/>
    <m/>
    <m/>
    <s v="NEW"/>
    <x v="119"/>
    <x v="803"/>
    <s v="X"/>
    <m/>
    <m/>
    <x v="62"/>
    <s v="EMCS"/>
  </r>
  <r>
    <n v="898"/>
    <s v="2008 A"/>
    <x v="160"/>
    <m/>
    <m/>
    <s v="NEW"/>
    <x v="197"/>
    <x v="804"/>
    <s v="X"/>
    <m/>
    <m/>
    <x v="62"/>
    <s v="EMCS"/>
  </r>
  <r>
    <n v="899"/>
    <s v="2008 A"/>
    <x v="153"/>
    <s v="*"/>
    <m/>
    <s v="NEW"/>
    <x v="190"/>
    <x v="805"/>
    <s v="X"/>
    <m/>
    <m/>
    <x v="62"/>
    <s v="EMCS / STAFF"/>
  </r>
  <r>
    <n v="900"/>
    <s v="2008 A"/>
    <x v="75"/>
    <m/>
    <m/>
    <s v="REVISED"/>
    <x v="98"/>
    <x v="806"/>
    <s v="X"/>
    <m/>
    <m/>
    <x v="62"/>
    <s v="EMCS"/>
  </r>
  <r>
    <n v="901"/>
    <s v="2008 A"/>
    <x v="76"/>
    <m/>
    <s v="+"/>
    <s v="REVISED"/>
    <x v="99"/>
    <x v="807"/>
    <s v="X"/>
    <m/>
    <s v="X"/>
    <x v="62"/>
    <s v="EMCS / STAFF"/>
  </r>
  <r>
    <n v="902"/>
    <s v="2008 A"/>
    <x v="68"/>
    <s v="*"/>
    <s v="+"/>
    <s v="REVISED"/>
    <x v="89"/>
    <x v="808"/>
    <m/>
    <s v="X"/>
    <s v="X"/>
    <x v="62"/>
    <s v="EMCS"/>
  </r>
  <r>
    <n v="903"/>
    <s v="2008 A"/>
    <x v="102"/>
    <m/>
    <m/>
    <s v="REVISED"/>
    <x v="262"/>
    <x v="809"/>
    <s v="X"/>
    <m/>
    <m/>
    <x v="62"/>
    <s v="STAFF"/>
  </r>
  <r>
    <n v="904"/>
    <s v="2008 A"/>
    <x v="70"/>
    <s v="*"/>
    <s v="+"/>
    <s v="REVISED"/>
    <x v="91"/>
    <x v="810"/>
    <s v="X"/>
    <s v="X"/>
    <s v="X"/>
    <x v="62"/>
    <s v="EMCS"/>
  </r>
  <r>
    <n v="905"/>
    <s v="2008 A"/>
    <x v="131"/>
    <m/>
    <s v="+"/>
    <s v="REVISED"/>
    <x v="162"/>
    <x v="682"/>
    <m/>
    <s v="X"/>
    <s v="X"/>
    <x v="62"/>
    <s v="EMCS"/>
  </r>
  <r>
    <n v="906"/>
    <s v="2008 A"/>
    <x v="30"/>
    <s v="*"/>
    <s v="+"/>
    <s v="REVISED"/>
    <x v="30"/>
    <x v="811"/>
    <m/>
    <s v="X"/>
    <m/>
    <x v="62"/>
    <s v="EMCS / STAFF"/>
  </r>
  <r>
    <n v="907"/>
    <s v="2008 A"/>
    <x v="211"/>
    <s v="*"/>
    <s v="+"/>
    <s v="REVISED"/>
    <x v="263"/>
    <x v="812"/>
    <s v="X"/>
    <m/>
    <m/>
    <x v="62"/>
    <s v="STAFF"/>
  </r>
  <r>
    <n v="908"/>
    <s v="2008 A"/>
    <x v="212"/>
    <m/>
    <s v="+"/>
    <s v="REVISED"/>
    <x v="264"/>
    <x v="682"/>
    <m/>
    <m/>
    <s v="X"/>
    <x v="62"/>
    <s v="EMCS"/>
  </r>
  <r>
    <n v="909"/>
    <s v="2008 A"/>
    <x v="193"/>
    <m/>
    <m/>
    <s v="REVISED"/>
    <x v="244"/>
    <x v="813"/>
    <s v="X"/>
    <s v="X"/>
    <m/>
    <x v="62"/>
    <s v="EMCS / STAFF"/>
  </r>
  <r>
    <n v="910"/>
    <s v="2008 A"/>
    <x v="50"/>
    <m/>
    <s v="+"/>
    <s v="REVISED"/>
    <x v="65"/>
    <x v="814"/>
    <s v="X"/>
    <s v="X"/>
    <m/>
    <x v="62"/>
    <s v="EMCS / STAFF"/>
  </r>
  <r>
    <n v="911"/>
    <s v="2008 A"/>
    <x v="114"/>
    <m/>
    <m/>
    <s v="REVISED"/>
    <x v="140"/>
    <x v="815"/>
    <s v="X"/>
    <m/>
    <s v="X"/>
    <x v="62"/>
    <s v="EMCS / STAFF"/>
  </r>
  <r>
    <n v="912"/>
    <s v="2008 A"/>
    <x v="37"/>
    <s v="*"/>
    <s v="+"/>
    <s v="REVISED"/>
    <x v="42"/>
    <x v="816"/>
    <m/>
    <s v="X"/>
    <m/>
    <x v="62"/>
    <s v="EMCS"/>
  </r>
  <r>
    <n v="913"/>
    <s v="2008 A"/>
    <x v="95"/>
    <s v="*"/>
    <s v="+"/>
    <s v="REVISED"/>
    <x v="61"/>
    <x v="817"/>
    <m/>
    <s v="X"/>
    <m/>
    <x v="62"/>
    <s v="EMCS"/>
  </r>
  <r>
    <n v="914"/>
    <s v="2008 A"/>
    <x v="194"/>
    <m/>
    <s v="+"/>
    <s v="REVISED"/>
    <x v="245"/>
    <x v="818"/>
    <m/>
    <s v="X"/>
    <m/>
    <x v="62"/>
    <s v="EMCS"/>
  </r>
  <r>
    <n v="915"/>
    <s v="2008 A"/>
    <x v="180"/>
    <m/>
    <m/>
    <s v="REVISED"/>
    <x v="223"/>
    <x v="257"/>
    <s v="X"/>
    <m/>
    <m/>
    <x v="62"/>
    <s v="STAFF"/>
  </r>
  <r>
    <n v="916"/>
    <s v="2008 A"/>
    <x v="44"/>
    <m/>
    <s v="+"/>
    <s v="REVISED"/>
    <x v="57"/>
    <x v="682"/>
    <m/>
    <m/>
    <s v="X"/>
    <x v="62"/>
    <s v="EMCS"/>
  </r>
  <r>
    <n v="917"/>
    <s v="2008 A"/>
    <x v="125"/>
    <m/>
    <s v="+"/>
    <s v="REVISED"/>
    <x v="154"/>
    <x v="819"/>
    <s v="X"/>
    <s v="X"/>
    <m/>
    <x v="62"/>
    <s v="EMCS"/>
  </r>
  <r>
    <n v="918"/>
    <s v="2008 A"/>
    <x v="213"/>
    <m/>
    <m/>
    <s v="REVISED"/>
    <x v="265"/>
    <x v="819"/>
    <s v="X"/>
    <s v="X"/>
    <m/>
    <x v="62"/>
    <s v="EMCS"/>
  </r>
  <r>
    <n v="919"/>
    <s v="2008 A"/>
    <x v="195"/>
    <s v="*"/>
    <m/>
    <s v="REVISED"/>
    <x v="246"/>
    <x v="819"/>
    <s v="X"/>
    <s v="X"/>
    <m/>
    <x v="62"/>
    <s v="EMCS"/>
  </r>
  <r>
    <n v="920"/>
    <s v="2008 A"/>
    <x v="13"/>
    <s v="*"/>
    <s v="+"/>
    <s v="REVISED"/>
    <x v="43"/>
    <x v="820"/>
    <m/>
    <s v="X"/>
    <m/>
    <x v="62"/>
    <s v="EMCS"/>
  </r>
  <r>
    <n v="921"/>
    <s v="2008 A"/>
    <x v="146"/>
    <m/>
    <m/>
    <s v="REVISED"/>
    <x v="180"/>
    <x v="821"/>
    <s v="X"/>
    <s v="X"/>
    <m/>
    <x v="62"/>
    <s v="EMCS"/>
  </r>
  <r>
    <n v="922"/>
    <s v="2008 A"/>
    <x v="56"/>
    <m/>
    <s v="+"/>
    <s v="REVISED"/>
    <x v="72"/>
    <x v="822"/>
    <s v="X"/>
    <s v="X"/>
    <s v="X"/>
    <x v="62"/>
    <s v="EMCS"/>
  </r>
  <r>
    <n v="923"/>
    <s v="2008 A"/>
    <x v="214"/>
    <m/>
    <m/>
    <s v="REVISED"/>
    <x v="266"/>
    <x v="819"/>
    <s v="X"/>
    <s v="X"/>
    <m/>
    <x v="62"/>
    <s v="EMCS"/>
  </r>
  <r>
    <n v="924"/>
    <s v="2008 A"/>
    <x v="161"/>
    <m/>
    <s v="+"/>
    <s v="REVISED"/>
    <x v="198"/>
    <x v="819"/>
    <s v="X"/>
    <s v="X"/>
    <m/>
    <x v="62"/>
    <s v="EMCS"/>
  </r>
  <r>
    <n v="925"/>
    <s v="2008 A"/>
    <x v="65"/>
    <s v="*"/>
    <m/>
    <s v="REVISED"/>
    <x v="267"/>
    <x v="823"/>
    <s v="X"/>
    <s v="X"/>
    <s v="X"/>
    <x v="62"/>
    <s v="EMCS"/>
  </r>
  <r>
    <n v="926"/>
    <s v="2008 A"/>
    <x v="215"/>
    <m/>
    <s v="+"/>
    <s v="REVISED"/>
    <x v="268"/>
    <x v="824"/>
    <s v="X"/>
    <m/>
    <m/>
    <x v="62"/>
    <s v="STAFF"/>
  </r>
  <r>
    <n v="927"/>
    <s v="2008 A"/>
    <x v="39"/>
    <s v="*"/>
    <s v="+"/>
    <s v="REVISED"/>
    <x v="45"/>
    <x v="825"/>
    <s v="X"/>
    <m/>
    <m/>
    <x v="62"/>
    <s v="STAFF"/>
  </r>
  <r>
    <n v="928"/>
    <s v="2008 A"/>
    <x v="109"/>
    <m/>
    <s v="+"/>
    <s v="REVISED"/>
    <x v="134"/>
    <x v="799"/>
    <s v="X"/>
    <m/>
    <m/>
    <x v="62"/>
    <s v="STAFF"/>
  </r>
  <r>
    <n v="929"/>
    <s v="2008 A"/>
    <x v="216"/>
    <s v="*"/>
    <m/>
    <s v="REVISED"/>
    <x v="269"/>
    <x v="826"/>
    <m/>
    <s v="X"/>
    <m/>
    <x v="62"/>
    <s v="EMCS"/>
  </r>
  <r>
    <n v="930"/>
    <s v="2008 A"/>
    <x v="217"/>
    <s v="*"/>
    <m/>
    <s v="REVISED"/>
    <x v="270"/>
    <x v="827"/>
    <s v="X"/>
    <m/>
    <m/>
    <x v="62"/>
    <s v="STAFF"/>
  </r>
  <r>
    <n v="931"/>
    <s v="2008 A"/>
    <x v="18"/>
    <s v="*"/>
    <m/>
    <s v="REVISED"/>
    <x v="18"/>
    <x v="828"/>
    <m/>
    <s v="X"/>
    <m/>
    <x v="62"/>
    <s v="EMCS"/>
  </r>
  <r>
    <n v="932"/>
    <s v="2008 A"/>
    <x v="218"/>
    <s v="*"/>
    <m/>
    <s v="REVISED"/>
    <x v="271"/>
    <x v="829"/>
    <s v="X"/>
    <s v="X"/>
    <m/>
    <x v="62"/>
    <s v="EMCS / STAFF"/>
  </r>
  <r>
    <n v="933"/>
    <s v="2008 A"/>
    <x v="205"/>
    <s v="*"/>
    <m/>
    <s v="REVISED"/>
    <x v="256"/>
    <x v="830"/>
    <s v="X"/>
    <s v="X"/>
    <m/>
    <x v="62"/>
    <s v="EMCS / STAFF"/>
  </r>
  <r>
    <n v="934"/>
    <s v="2008 A"/>
    <x v="219"/>
    <s v="*"/>
    <m/>
    <s v="REVISED"/>
    <x v="272"/>
    <x v="831"/>
    <m/>
    <s v="X"/>
    <s v="X"/>
    <x v="62"/>
    <s v="EMCS"/>
  </r>
  <r>
    <n v="935"/>
    <s v="2008 A"/>
    <x v="220"/>
    <s v="*"/>
    <s v="+"/>
    <s v="REVISED"/>
    <x v="273"/>
    <x v="826"/>
    <m/>
    <s v="X"/>
    <m/>
    <x v="62"/>
    <s v="EMCS"/>
  </r>
  <r>
    <n v="936"/>
    <s v="2008 A"/>
    <x v="151"/>
    <m/>
    <s v="+"/>
    <s v="REVISED"/>
    <x v="187"/>
    <x v="832"/>
    <s v="X"/>
    <m/>
    <m/>
    <x v="62"/>
    <s v="EMCS"/>
  </r>
  <r>
    <n v="937"/>
    <s v="2008 A"/>
    <x v="183"/>
    <s v="*"/>
    <m/>
    <s v="REVISED"/>
    <x v="228"/>
    <x v="833"/>
    <s v="X"/>
    <m/>
    <s v="X"/>
    <x v="62"/>
    <s v="EMCS"/>
  </r>
  <r>
    <n v="938"/>
    <s v="2008 A"/>
    <x v="221"/>
    <m/>
    <m/>
    <s v="REVISED"/>
    <x v="274"/>
    <x v="834"/>
    <s v="X"/>
    <m/>
    <m/>
    <x v="62"/>
    <s v="EMCS / STAFF"/>
  </r>
  <r>
    <n v="939"/>
    <s v="2008 A"/>
    <x v="24"/>
    <s v="*"/>
    <s v="+"/>
    <s v="REVISED"/>
    <x v="239"/>
    <x v="835"/>
    <s v="X"/>
    <m/>
    <s v="X"/>
    <x v="62"/>
    <s v="EMCS / STAFF"/>
  </r>
  <r>
    <n v="940"/>
    <s v="2008 A"/>
    <x v="222"/>
    <s v="*"/>
    <m/>
    <s v="REVISED"/>
    <x v="275"/>
    <x v="836"/>
    <s v="X"/>
    <m/>
    <m/>
    <x v="62"/>
    <s v="EMCS"/>
  </r>
  <r>
    <n v="941"/>
    <s v="2008 A"/>
    <x v="223"/>
    <m/>
    <m/>
    <s v="REVISED"/>
    <x v="276"/>
    <x v="836"/>
    <s v="X"/>
    <m/>
    <m/>
    <x v="62"/>
    <s v="EMCS"/>
  </r>
  <r>
    <n v="942"/>
    <s v="2008 A"/>
    <x v="224"/>
    <s v="*"/>
    <m/>
    <s v="REVISED"/>
    <x v="277"/>
    <x v="836"/>
    <s v="X"/>
    <m/>
    <m/>
    <x v="62"/>
    <s v="EMCS"/>
  </r>
  <r>
    <n v="943"/>
    <s v="2008 A"/>
    <x v="225"/>
    <m/>
    <m/>
    <s v="REVISED"/>
    <x v="278"/>
    <x v="837"/>
    <s v="X"/>
    <m/>
    <m/>
    <x v="62"/>
    <s v="STAFF"/>
  </r>
  <r>
    <n v="944"/>
    <s v="2008 A"/>
    <x v="47"/>
    <m/>
    <s v="+"/>
    <s v="REVISED"/>
    <x v="60"/>
    <x v="682"/>
    <m/>
    <m/>
    <s v="X"/>
    <x v="62"/>
    <s v="STAFF"/>
  </r>
  <r>
    <n v="945"/>
    <s v="2008 A"/>
    <x v="199"/>
    <m/>
    <s v="+"/>
    <s v="REVISED"/>
    <x v="251"/>
    <x v="838"/>
    <m/>
    <s v="X"/>
    <m/>
    <x v="62"/>
    <s v="EMCS"/>
  </r>
  <r>
    <n v="946"/>
    <s v="2008 A"/>
    <x v="79"/>
    <s v="*"/>
    <s v="+"/>
    <s v="REVISED"/>
    <x v="102"/>
    <x v="839"/>
    <s v="X"/>
    <m/>
    <m/>
    <x v="62"/>
    <s v="STAFF"/>
  </r>
  <r>
    <n v="947"/>
    <s v="2008 A"/>
    <x v="33"/>
    <s v="*"/>
    <m/>
    <s v="REVISED"/>
    <x v="163"/>
    <x v="840"/>
    <s v="X"/>
    <m/>
    <m/>
    <x v="62"/>
    <s v="STAFF"/>
  </r>
  <r>
    <n v="948"/>
    <s v="2008 A"/>
    <x v="33"/>
    <s v="*"/>
    <m/>
    <s v="REVISED"/>
    <x v="148"/>
    <x v="841"/>
    <s v="X"/>
    <m/>
    <m/>
    <x v="62"/>
    <s v="STAFF"/>
  </r>
  <r>
    <n v="949"/>
    <s v="2008 A"/>
    <x v="33"/>
    <s v="*"/>
    <m/>
    <s v="REVISED"/>
    <x v="155"/>
    <x v="842"/>
    <s v="X"/>
    <m/>
    <m/>
    <x v="62"/>
    <s v="STAFF"/>
  </r>
  <r>
    <n v="950"/>
    <s v="2008 A"/>
    <x v="33"/>
    <s v="*"/>
    <m/>
    <s v="REVISED"/>
    <x v="147"/>
    <x v="843"/>
    <s v="X"/>
    <m/>
    <m/>
    <x v="62"/>
    <s v="STAFF"/>
  </r>
  <r>
    <n v="951"/>
    <n v="2007"/>
    <x v="102"/>
    <m/>
    <m/>
    <s v="NEW"/>
    <x v="279"/>
    <x v="844"/>
    <s v="X"/>
    <m/>
    <m/>
    <x v="63"/>
    <s v="Staff"/>
  </r>
  <r>
    <n v="952"/>
    <n v="2007"/>
    <x v="211"/>
    <m/>
    <m/>
    <s v="REVISED"/>
    <x v="263"/>
    <x v="845"/>
    <s v="X"/>
    <s v="X"/>
    <m/>
    <x v="63"/>
    <s v="Staff"/>
  </r>
  <r>
    <n v="953"/>
    <n v="2007"/>
    <x v="226"/>
    <m/>
    <m/>
    <s v="REVISED"/>
    <x v="280"/>
    <x v="846"/>
    <s v="X"/>
    <m/>
    <m/>
    <x v="63"/>
    <s v="Staff"/>
  </r>
  <r>
    <n v="954"/>
    <n v="2007"/>
    <x v="88"/>
    <m/>
    <m/>
    <s v="REVISED"/>
    <x v="112"/>
    <x v="847"/>
    <s v="X"/>
    <m/>
    <m/>
    <x v="63"/>
    <s v="Staff"/>
  </r>
  <r>
    <n v="955"/>
    <n v="2007"/>
    <x v="227"/>
    <m/>
    <m/>
    <s v="REVISED"/>
    <x v="281"/>
    <x v="848"/>
    <s v="X"/>
    <m/>
    <m/>
    <x v="63"/>
    <s v="Staff"/>
  </r>
  <r>
    <n v="956"/>
    <n v="2007"/>
    <x v="89"/>
    <m/>
    <m/>
    <s v="REVISED"/>
    <x v="113"/>
    <x v="849"/>
    <s v="X"/>
    <m/>
    <m/>
    <x v="63"/>
    <s v="Staff"/>
  </r>
  <r>
    <n v="957"/>
    <n v="2007"/>
    <x v="47"/>
    <m/>
    <m/>
    <s v="REVISED"/>
    <x v="60"/>
    <x v="850"/>
    <s v="X"/>
    <m/>
    <m/>
    <x v="63"/>
    <s v="Staff"/>
  </r>
  <r>
    <n v="958"/>
    <n v="2007"/>
    <x v="41"/>
    <m/>
    <m/>
    <s v="REVISED"/>
    <x v="47"/>
    <x v="257"/>
    <s v="X"/>
    <m/>
    <m/>
    <x v="63"/>
    <s v="Staff"/>
  </r>
  <r>
    <n v="959"/>
    <n v="2007"/>
    <x v="87"/>
    <m/>
    <s v="+"/>
    <s v="NEW"/>
    <x v="110"/>
    <x v="851"/>
    <s v="X"/>
    <m/>
    <m/>
    <x v="64"/>
    <s v="Consultant"/>
  </r>
  <r>
    <n v="960"/>
    <n v="2007"/>
    <x v="212"/>
    <m/>
    <s v="+"/>
    <s v="NEW"/>
    <x v="264"/>
    <x v="852"/>
    <s v="X"/>
    <m/>
    <m/>
    <x v="64"/>
    <s v="Consultant"/>
  </r>
  <r>
    <n v="961"/>
    <n v="2007"/>
    <x v="144"/>
    <s v="*"/>
    <s v="+"/>
    <s v="NEW"/>
    <x v="178"/>
    <x v="853"/>
    <s v="X"/>
    <m/>
    <m/>
    <x v="64"/>
    <s v="Consultant"/>
  </r>
  <r>
    <n v="962"/>
    <n v="2007"/>
    <x v="228"/>
    <m/>
    <m/>
    <s v="NEW"/>
    <x v="282"/>
    <x v="854"/>
    <s v="X"/>
    <m/>
    <m/>
    <x v="64"/>
    <s v="Consultant"/>
  </r>
  <r>
    <n v="963"/>
    <n v="2007"/>
    <x v="123"/>
    <m/>
    <s v="+"/>
    <s v="NEW"/>
    <x v="152"/>
    <x v="855"/>
    <s v="X"/>
    <m/>
    <m/>
    <x v="64"/>
    <s v="Consultant"/>
  </r>
  <r>
    <n v="964"/>
    <n v="2007"/>
    <x v="229"/>
    <m/>
    <m/>
    <s v="REPEALED"/>
    <x v="283"/>
    <x v="856"/>
    <s v="X"/>
    <m/>
    <m/>
    <x v="64"/>
    <s v="Staff"/>
  </r>
  <r>
    <n v="965"/>
    <n v="2007"/>
    <x v="48"/>
    <s v="*"/>
    <s v="+"/>
    <s v="REVISED"/>
    <x v="62"/>
    <x v="857"/>
    <s v="X"/>
    <s v="X"/>
    <m/>
    <x v="64"/>
    <s v="Consultant"/>
  </r>
  <r>
    <n v="966"/>
    <n v="2007"/>
    <x v="68"/>
    <s v="*"/>
    <s v="+"/>
    <s v="REVISED"/>
    <x v="89"/>
    <x v="858"/>
    <s v="X"/>
    <m/>
    <m/>
    <x v="64"/>
    <s v="Consultant"/>
  </r>
  <r>
    <n v="967"/>
    <n v="2007"/>
    <x v="131"/>
    <m/>
    <m/>
    <s v="REVISED"/>
    <x v="162"/>
    <x v="859"/>
    <s v="X"/>
    <s v="X"/>
    <s v="X"/>
    <x v="64"/>
    <s v="Consultant / Staff"/>
  </r>
  <r>
    <n v="968"/>
    <n v="2007"/>
    <x v="178"/>
    <m/>
    <m/>
    <s v="REVISED"/>
    <x v="221"/>
    <x v="860"/>
    <s v="X"/>
    <m/>
    <s v="X"/>
    <x v="64"/>
    <s v="Consultant"/>
  </r>
  <r>
    <n v="969"/>
    <n v="2007"/>
    <x v="3"/>
    <s v="*"/>
    <s v="+"/>
    <s v="REVISED"/>
    <x v="64"/>
    <x v="861"/>
    <s v="X"/>
    <s v="X"/>
    <m/>
    <x v="64"/>
    <s v="Consultant"/>
  </r>
  <r>
    <n v="970"/>
    <n v="2007"/>
    <x v="113"/>
    <m/>
    <m/>
    <s v="REVISED"/>
    <x v="139"/>
    <x v="862"/>
    <m/>
    <m/>
    <s v="X"/>
    <x v="64"/>
    <s v="Consultant"/>
  </r>
  <r>
    <n v="971"/>
    <n v="2007"/>
    <x v="4"/>
    <m/>
    <m/>
    <s v="REVISED"/>
    <x v="184"/>
    <x v="863"/>
    <m/>
    <s v="X"/>
    <m/>
    <x v="64"/>
    <s v="Consultant"/>
  </r>
  <r>
    <n v="972"/>
    <n v="2007"/>
    <x v="114"/>
    <m/>
    <m/>
    <s v="REVISED"/>
    <x v="140"/>
    <x v="864"/>
    <s v="X"/>
    <m/>
    <s v="X"/>
    <x v="64"/>
    <s v="Consultant / Staff"/>
  </r>
  <r>
    <n v="973"/>
    <n v="2007"/>
    <x v="37"/>
    <s v="*"/>
    <s v="+"/>
    <s v="REVISED"/>
    <x v="42"/>
    <x v="865"/>
    <s v="X"/>
    <s v="X"/>
    <m/>
    <x v="64"/>
    <s v="Consultant"/>
  </r>
  <r>
    <n v="974"/>
    <n v="2007"/>
    <x v="194"/>
    <m/>
    <s v="+"/>
    <s v="REVISED"/>
    <x v="245"/>
    <x v="866"/>
    <s v="X"/>
    <s v="X"/>
    <m/>
    <x v="64"/>
    <s v="Consultant"/>
  </r>
  <r>
    <n v="975"/>
    <n v="2007"/>
    <x v="5"/>
    <m/>
    <m/>
    <s v="REVISED"/>
    <x v="284"/>
    <x v="867"/>
    <s v="X"/>
    <s v="X"/>
    <m/>
    <x v="64"/>
    <s v="Consultant"/>
  </r>
  <r>
    <n v="976"/>
    <n v="2007"/>
    <x v="45"/>
    <m/>
    <s v="+"/>
    <s v="REVISED"/>
    <x v="58"/>
    <x v="868"/>
    <s v="X"/>
    <s v="X"/>
    <m/>
    <x v="64"/>
    <s v="Consultant"/>
  </r>
  <r>
    <n v="977"/>
    <n v="2007"/>
    <x v="46"/>
    <m/>
    <m/>
    <s v="REVISED"/>
    <x v="59"/>
    <x v="869"/>
    <m/>
    <s v="X"/>
    <m/>
    <x v="64"/>
    <s v="Consultant"/>
  </r>
  <r>
    <n v="978"/>
    <n v="2007"/>
    <x v="103"/>
    <m/>
    <s v="+"/>
    <s v="REVISED"/>
    <x v="285"/>
    <x v="870"/>
    <s v="X"/>
    <s v="X"/>
    <m/>
    <x v="64"/>
    <s v="Consultant"/>
  </r>
  <r>
    <n v="979"/>
    <n v="2007"/>
    <x v="104"/>
    <m/>
    <m/>
    <s v="REVISED"/>
    <x v="127"/>
    <x v="871"/>
    <s v="X"/>
    <s v="X"/>
    <m/>
    <x v="64"/>
    <s v="Consultant"/>
  </r>
  <r>
    <n v="980"/>
    <n v="2007"/>
    <x v="201"/>
    <m/>
    <m/>
    <s v="REVISED"/>
    <x v="253"/>
    <x v="872"/>
    <m/>
    <s v="X"/>
    <m/>
    <x v="64"/>
    <s v="Consultant"/>
  </r>
  <r>
    <n v="981"/>
    <n v="2007"/>
    <x v="52"/>
    <m/>
    <s v="+"/>
    <s v="REVISED"/>
    <x v="68"/>
    <x v="873"/>
    <s v="X"/>
    <s v="X"/>
    <m/>
    <x v="64"/>
    <s v="Consultant"/>
  </r>
  <r>
    <n v="982"/>
    <n v="2007"/>
    <x v="185"/>
    <m/>
    <m/>
    <s v="REVISED"/>
    <x v="231"/>
    <x v="874"/>
    <s v="X"/>
    <s v="X"/>
    <s v="X"/>
    <x v="64"/>
    <s v="Consultant"/>
  </r>
  <r>
    <n v="983"/>
    <n v="2007"/>
    <x v="12"/>
    <s v="*"/>
    <s v="+"/>
    <s v="REVISED"/>
    <x v="12"/>
    <x v="875"/>
    <m/>
    <s v="X"/>
    <m/>
    <x v="64"/>
    <s v="Consultant"/>
  </r>
  <r>
    <n v="984"/>
    <n v="2007"/>
    <x v="13"/>
    <s v="*"/>
    <s v="+"/>
    <s v="REVISED"/>
    <x v="43"/>
    <x v="876"/>
    <m/>
    <s v="X"/>
    <m/>
    <x v="64"/>
    <s v="Consultant"/>
  </r>
  <r>
    <n v="985"/>
    <n v="2007"/>
    <x v="88"/>
    <m/>
    <m/>
    <s v="REVISED"/>
    <x v="112"/>
    <x v="877"/>
    <s v="X"/>
    <s v="X"/>
    <m/>
    <x v="64"/>
    <s v="Consultant"/>
  </r>
  <r>
    <n v="986"/>
    <n v="2007"/>
    <x v="92"/>
    <s v="*"/>
    <m/>
    <s v="REVISED"/>
    <x v="286"/>
    <x v="878"/>
    <m/>
    <m/>
    <s v="X"/>
    <x v="64"/>
    <s v="Consultant"/>
  </r>
  <r>
    <n v="987"/>
    <n v="2007"/>
    <x v="230"/>
    <m/>
    <m/>
    <s v="REVISED"/>
    <x v="287"/>
    <x v="879"/>
    <s v="X"/>
    <m/>
    <m/>
    <x v="64"/>
    <s v="Staff"/>
  </r>
  <r>
    <n v="988"/>
    <n v="2007"/>
    <x v="57"/>
    <s v="*"/>
    <m/>
    <s v="REVISED"/>
    <x v="73"/>
    <x v="880"/>
    <m/>
    <m/>
    <s v="X"/>
    <x v="64"/>
    <s v="Consultant"/>
  </r>
  <r>
    <n v="989"/>
    <n v="2007"/>
    <x v="204"/>
    <s v="*"/>
    <s v="+"/>
    <s v="REVISED"/>
    <x v="255"/>
    <x v="881"/>
    <s v="X"/>
    <m/>
    <m/>
    <x v="64"/>
    <s v="Consultant"/>
  </r>
  <r>
    <n v="990"/>
    <n v="2007"/>
    <x v="166"/>
    <m/>
    <m/>
    <s v="REVISED"/>
    <x v="207"/>
    <x v="882"/>
    <m/>
    <s v="X"/>
    <m/>
    <x v="64"/>
    <s v="Consultant"/>
  </r>
  <r>
    <n v="991"/>
    <n v="2007"/>
    <x v="216"/>
    <s v="*"/>
    <m/>
    <s v="REVISED"/>
    <x v="269"/>
    <x v="883"/>
    <m/>
    <s v="X"/>
    <s v="X"/>
    <x v="64"/>
    <s v="Consultant"/>
  </r>
  <r>
    <n v="992"/>
    <n v="2007"/>
    <x v="17"/>
    <m/>
    <m/>
    <s v="REVISED"/>
    <x v="94"/>
    <x v="884"/>
    <s v="X"/>
    <m/>
    <m/>
    <x v="64"/>
    <s v="Staff"/>
  </r>
  <r>
    <n v="993"/>
    <n v="2007"/>
    <x v="18"/>
    <m/>
    <m/>
    <s v="REVISED"/>
    <x v="18"/>
    <x v="885"/>
    <s v="X"/>
    <m/>
    <m/>
    <x v="64"/>
    <s v="Staff"/>
  </r>
  <r>
    <n v="994"/>
    <n v="2007"/>
    <x v="20"/>
    <m/>
    <m/>
    <s v="REVISED"/>
    <x v="20"/>
    <x v="886"/>
    <m/>
    <s v="X"/>
    <m/>
    <x v="64"/>
    <s v="Consultant"/>
  </r>
  <r>
    <n v="995"/>
    <n v="2007"/>
    <x v="231"/>
    <s v="*"/>
    <s v="+"/>
    <s v="REVISED"/>
    <x v="288"/>
    <x v="887"/>
    <s v="X"/>
    <m/>
    <s v="X"/>
    <x v="64"/>
    <s v="Consultant"/>
  </r>
  <r>
    <n v="996"/>
    <n v="2007"/>
    <x v="232"/>
    <m/>
    <m/>
    <s v="REVISED"/>
    <x v="289"/>
    <x v="888"/>
    <m/>
    <s v="X"/>
    <m/>
    <x v="64"/>
    <s v="Consultant"/>
  </r>
  <r>
    <n v="997"/>
    <n v="2007"/>
    <x v="183"/>
    <s v="*"/>
    <m/>
    <s v="REVISED"/>
    <x v="228"/>
    <x v="889"/>
    <s v="X"/>
    <m/>
    <m/>
    <x v="64"/>
    <s v="Consultant"/>
  </r>
  <r>
    <n v="998"/>
    <n v="2007"/>
    <x v="163"/>
    <m/>
    <m/>
    <s v="REVISED"/>
    <x v="203"/>
    <x v="890"/>
    <s v="X"/>
    <m/>
    <m/>
    <x v="64"/>
    <s v="Staff"/>
  </r>
  <r>
    <n v="999"/>
    <n v="2007"/>
    <x v="187"/>
    <m/>
    <m/>
    <s v="REVISED"/>
    <x v="233"/>
    <x v="891"/>
    <s v="X"/>
    <m/>
    <m/>
    <x v="64"/>
    <s v="Staff"/>
  </r>
  <r>
    <n v="1000"/>
    <n v="2007"/>
    <x v="110"/>
    <m/>
    <m/>
    <s v="REVISED"/>
    <x v="135"/>
    <x v="892"/>
    <s v="X"/>
    <s v="X"/>
    <m/>
    <x v="64"/>
    <s v="Consultant / Staff"/>
  </r>
  <r>
    <n v="1001"/>
    <n v="2007"/>
    <x v="233"/>
    <m/>
    <m/>
    <s v="REVISED"/>
    <x v="290"/>
    <x v="893"/>
    <m/>
    <s v="X"/>
    <m/>
    <x v="64"/>
    <s v="Consultant"/>
  </r>
  <r>
    <n v="1002"/>
    <n v="2007"/>
    <x v="24"/>
    <s v="*"/>
    <m/>
    <s v="REVISED"/>
    <x v="239"/>
    <x v="894"/>
    <s v="X"/>
    <s v="X"/>
    <m/>
    <x v="64"/>
    <s v="Consultant / Staff"/>
  </r>
  <r>
    <n v="1003"/>
    <n v="2007"/>
    <x v="191"/>
    <m/>
    <m/>
    <s v="REVISED"/>
    <x v="240"/>
    <x v="895"/>
    <m/>
    <s v="X"/>
    <m/>
    <x v="64"/>
    <s v="Consultant"/>
  </r>
  <r>
    <n v="1004"/>
    <n v="2007"/>
    <x v="73"/>
    <s v="*"/>
    <s v="+"/>
    <s v="REVISED"/>
    <x v="96"/>
    <x v="896"/>
    <m/>
    <s v="X"/>
    <m/>
    <x v="64"/>
    <s v="Consultant"/>
  </r>
  <r>
    <n v="1005"/>
    <n v="2007"/>
    <x v="234"/>
    <m/>
    <m/>
    <s v="REVISED"/>
    <x v="291"/>
    <x v="870"/>
    <s v="X"/>
    <s v="X"/>
    <m/>
    <x v="64"/>
    <s v="Consultant"/>
  </r>
  <r>
    <n v="1006"/>
    <n v="2007"/>
    <x v="222"/>
    <s v="*"/>
    <m/>
    <s v="REVISED"/>
    <x v="275"/>
    <x v="870"/>
    <s v="X"/>
    <s v="X"/>
    <m/>
    <x v="64"/>
    <s v="Consultant"/>
  </r>
  <r>
    <n v="1007"/>
    <n v="2007"/>
    <x v="235"/>
    <m/>
    <m/>
    <s v="REVISED"/>
    <x v="292"/>
    <x v="870"/>
    <s v="X"/>
    <s v="X"/>
    <m/>
    <x v="64"/>
    <s v="Consultant"/>
  </r>
  <r>
    <n v="1008"/>
    <n v="2007"/>
    <x v="101"/>
    <s v="*"/>
    <m/>
    <s v="REVISED"/>
    <x v="124"/>
    <x v="897"/>
    <s v="X"/>
    <s v="X"/>
    <m/>
    <x v="64"/>
    <s v="Consultant"/>
  </r>
  <r>
    <n v="1009"/>
    <n v="2007"/>
    <x v="135"/>
    <s v="*"/>
    <s v="+"/>
    <s v="REVISED"/>
    <x v="168"/>
    <x v="898"/>
    <m/>
    <s v="X"/>
    <m/>
    <x v="64"/>
    <s v="Consultant"/>
  </r>
  <r>
    <n v="1010"/>
    <n v="2007"/>
    <x v="28"/>
    <m/>
    <m/>
    <s v="REVISED"/>
    <x v="293"/>
    <x v="895"/>
    <m/>
    <s v="X"/>
    <m/>
    <x v="64"/>
    <s v="Consultant"/>
  </r>
  <r>
    <n v="1011"/>
    <n v="2007"/>
    <x v="236"/>
    <m/>
    <m/>
    <s v="REVISED"/>
    <x v="294"/>
    <x v="895"/>
    <m/>
    <s v="X"/>
    <m/>
    <x v="64"/>
    <s v="Consultant"/>
  </r>
  <r>
    <n v="1012"/>
    <n v="2007"/>
    <x v="225"/>
    <m/>
    <s v="+"/>
    <s v="REVISED"/>
    <x v="278"/>
    <x v="899"/>
    <m/>
    <s v="X"/>
    <s v="X"/>
    <x v="64"/>
    <s v="Consultant"/>
  </r>
  <r>
    <n v="1013"/>
    <n v="2007"/>
    <x v="47"/>
    <m/>
    <m/>
    <s v="REVISED"/>
    <x v="60"/>
    <x v="870"/>
    <s v="X"/>
    <s v="X"/>
    <m/>
    <x v="64"/>
    <s v="Consultant"/>
  </r>
  <r>
    <n v="1014"/>
    <n v="2007"/>
    <x v="200"/>
    <m/>
    <s v="+"/>
    <s v="REVISED"/>
    <x v="295"/>
    <x v="900"/>
    <m/>
    <s v="X"/>
    <m/>
    <x v="64"/>
    <s v="Consultant"/>
  </r>
  <r>
    <n v="1015"/>
    <n v="2007"/>
    <x v="155"/>
    <m/>
    <s v="+"/>
    <s v="REVISED"/>
    <x v="192"/>
    <x v="883"/>
    <m/>
    <s v="X"/>
    <s v="X"/>
    <x v="64"/>
    <s v="Consultant"/>
  </r>
  <r>
    <n v="1016"/>
    <n v="2007"/>
    <x v="155"/>
    <m/>
    <s v="+"/>
    <s v="REVISED"/>
    <x v="192"/>
    <x v="901"/>
    <s v="X"/>
    <s v="X"/>
    <m/>
    <x v="64"/>
    <s v="Consultant"/>
  </r>
  <r>
    <n v="1017"/>
    <n v="2007"/>
    <x v="139"/>
    <m/>
    <m/>
    <s v="REVISED"/>
    <x v="173"/>
    <x v="870"/>
    <s v="X"/>
    <s v="X"/>
    <m/>
    <x v="64"/>
    <s v="Consultant"/>
  </r>
  <r>
    <n v="1018"/>
    <n v="2007"/>
    <x v="33"/>
    <s v="*"/>
    <m/>
    <s v="REVISED"/>
    <x v="163"/>
    <x v="257"/>
    <s v="X"/>
    <m/>
    <m/>
    <x v="64"/>
    <s v="Staff"/>
  </r>
  <r>
    <n v="1019"/>
    <n v="2007"/>
    <x v="33"/>
    <s v="*"/>
    <m/>
    <s v="REVISED"/>
    <x v="148"/>
    <x v="257"/>
    <s v="X"/>
    <m/>
    <m/>
    <x v="64"/>
    <s v="Staff"/>
  </r>
  <r>
    <n v="1020"/>
    <n v="2007"/>
    <x v="33"/>
    <s v="*"/>
    <m/>
    <s v="REVISED"/>
    <x v="155"/>
    <x v="257"/>
    <s v="X"/>
    <m/>
    <m/>
    <x v="64"/>
    <s v="Staff"/>
  </r>
  <r>
    <n v="1021"/>
    <n v="2006"/>
    <x v="30"/>
    <s v="*"/>
    <s v="+"/>
    <s v="NEW"/>
    <x v="30"/>
    <x v="902"/>
    <s v="X"/>
    <m/>
    <m/>
    <x v="65"/>
    <s v="Consultant"/>
  </r>
  <r>
    <n v="1022"/>
    <n v="2006"/>
    <x v="50"/>
    <m/>
    <s v="+"/>
    <s v="NEW"/>
    <x v="65"/>
    <x v="903"/>
    <s v="X"/>
    <m/>
    <m/>
    <x v="65"/>
    <s v="Consultant"/>
  </r>
  <r>
    <n v="1023"/>
    <n v="2006"/>
    <x v="63"/>
    <m/>
    <m/>
    <s v="NEW"/>
    <x v="82"/>
    <x v="904"/>
    <s v="X"/>
    <m/>
    <m/>
    <x v="65"/>
    <s v="Consultant/ Staff"/>
  </r>
  <r>
    <n v="1024"/>
    <n v="2006"/>
    <x v="230"/>
    <m/>
    <s v="+"/>
    <s v="NEW"/>
    <x v="287"/>
    <x v="905"/>
    <s v="X"/>
    <m/>
    <m/>
    <x v="65"/>
    <s v="Consultant"/>
  </r>
  <r>
    <n v="1025"/>
    <n v="2006"/>
    <x v="14"/>
    <s v="*"/>
    <s v="+"/>
    <s v="NEW"/>
    <x v="202"/>
    <x v="906"/>
    <s v="X"/>
    <m/>
    <m/>
    <x v="65"/>
    <s v="Staff"/>
  </r>
  <r>
    <n v="1026"/>
    <n v="2006"/>
    <x v="232"/>
    <m/>
    <m/>
    <s v="NEW"/>
    <x v="289"/>
    <x v="907"/>
    <s v="X"/>
    <m/>
    <m/>
    <x v="65"/>
    <s v="Consultant"/>
  </r>
  <r>
    <n v="1027"/>
    <n v="2006"/>
    <x v="138"/>
    <m/>
    <s v="+"/>
    <s v="NEW"/>
    <x v="172"/>
    <x v="908"/>
    <s v="X"/>
    <m/>
    <m/>
    <x v="65"/>
    <s v="Consultant"/>
  </r>
  <r>
    <n v="1028"/>
    <n v="2006"/>
    <x v="176"/>
    <s v="*"/>
    <m/>
    <s v="REVISED"/>
    <x v="218"/>
    <x v="909"/>
    <s v="X"/>
    <m/>
    <m/>
    <x v="65"/>
    <s v="Consultant"/>
  </r>
  <r>
    <n v="1029"/>
    <n v="2006"/>
    <x v="177"/>
    <m/>
    <m/>
    <s v="REVISED"/>
    <x v="219"/>
    <x v="909"/>
    <s v="X"/>
    <m/>
    <m/>
    <x v="65"/>
    <s v="Consultant"/>
  </r>
  <r>
    <n v="1030"/>
    <n v="2006"/>
    <x v="131"/>
    <m/>
    <s v="+"/>
    <s v="REVISED"/>
    <x v="162"/>
    <x v="654"/>
    <m/>
    <s v="X"/>
    <m/>
    <x v="65"/>
    <s v="Consultant"/>
  </r>
  <r>
    <n v="1031"/>
    <n v="2006"/>
    <x v="128"/>
    <m/>
    <m/>
    <s v="REVISED"/>
    <x v="296"/>
    <x v="910"/>
    <s v="X"/>
    <m/>
    <m/>
    <x v="65"/>
    <s v="Consultant"/>
  </r>
  <r>
    <n v="1032"/>
    <n v="2006"/>
    <x v="237"/>
    <m/>
    <m/>
    <s v="REVISED"/>
    <x v="297"/>
    <x v="654"/>
    <m/>
    <s v="X"/>
    <m/>
    <x v="65"/>
    <s v="Consultant"/>
  </r>
  <r>
    <n v="1033"/>
    <n v="2006"/>
    <x v="113"/>
    <m/>
    <m/>
    <s v="REVISED"/>
    <x v="139"/>
    <x v="911"/>
    <s v="X"/>
    <s v="X"/>
    <m/>
    <x v="65"/>
    <s v="Consultant"/>
  </r>
  <r>
    <n v="1034"/>
    <n v="2006"/>
    <x v="238"/>
    <m/>
    <m/>
    <s v="REVISED"/>
    <x v="298"/>
    <x v="682"/>
    <m/>
    <m/>
    <s v="X"/>
    <x v="65"/>
    <s v="Consultant"/>
  </r>
  <r>
    <n v="1035"/>
    <n v="2006"/>
    <x v="4"/>
    <m/>
    <m/>
    <s v="REVISED"/>
    <x v="184"/>
    <x v="912"/>
    <s v="X"/>
    <s v="X"/>
    <m/>
    <x v="65"/>
    <s v="Consultant/ Staff"/>
  </r>
  <r>
    <n v="1036"/>
    <n v="2006"/>
    <x v="37"/>
    <s v="*"/>
    <m/>
    <s v="REVISED"/>
    <x v="42"/>
    <x v="913"/>
    <s v="X"/>
    <m/>
    <m/>
    <x v="65"/>
    <s v="Consultant"/>
  </r>
  <r>
    <n v="1037"/>
    <n v="2006"/>
    <x v="239"/>
    <m/>
    <m/>
    <s v="REVISED"/>
    <x v="299"/>
    <x v="654"/>
    <m/>
    <s v="X"/>
    <m/>
    <x v="65"/>
    <s v="Consultant"/>
  </r>
  <r>
    <n v="1038"/>
    <n v="2006"/>
    <x v="104"/>
    <m/>
    <m/>
    <s v="REVISED"/>
    <x v="127"/>
    <x v="654"/>
    <m/>
    <s v="X"/>
    <m/>
    <x v="65"/>
    <s v="Consultant"/>
  </r>
  <r>
    <n v="1039"/>
    <n v="2006"/>
    <x v="97"/>
    <m/>
    <m/>
    <s v="REVISED"/>
    <x v="120"/>
    <x v="914"/>
    <s v="X"/>
    <m/>
    <m/>
    <x v="65"/>
    <s v="Staff"/>
  </r>
  <r>
    <n v="1040"/>
    <n v="2006"/>
    <x v="52"/>
    <m/>
    <s v="+"/>
    <s v="REVISED"/>
    <x v="68"/>
    <x v="682"/>
    <m/>
    <m/>
    <s v="X"/>
    <x v="65"/>
    <s v="Consultant"/>
  </r>
  <r>
    <n v="1041"/>
    <n v="2006"/>
    <x v="11"/>
    <s v="*"/>
    <s v="+"/>
    <s v="REVISED"/>
    <x v="300"/>
    <x v="915"/>
    <s v="X"/>
    <s v="X"/>
    <m/>
    <x v="65"/>
    <s v="Consultant"/>
  </r>
  <r>
    <n v="1042"/>
    <n v="2006"/>
    <x v="186"/>
    <m/>
    <m/>
    <s v="REVISED"/>
    <x v="232"/>
    <x v="916"/>
    <s v="X"/>
    <m/>
    <m/>
    <x v="65"/>
    <s v="Staff"/>
  </r>
  <r>
    <n v="1043"/>
    <n v="2006"/>
    <x v="12"/>
    <s v="*"/>
    <s v="+"/>
    <s v="REVISED"/>
    <x v="12"/>
    <x v="917"/>
    <s v="X"/>
    <m/>
    <m/>
    <x v="65"/>
    <s v="Consultant/ Staff"/>
  </r>
  <r>
    <n v="1044"/>
    <n v="2006"/>
    <x v="203"/>
    <m/>
    <m/>
    <s v="REVISED"/>
    <x v="187"/>
    <x v="918"/>
    <m/>
    <s v="X"/>
    <m/>
    <x v="65"/>
    <s v="Consultant"/>
  </r>
  <r>
    <n v="1045"/>
    <n v="2006"/>
    <x v="13"/>
    <s v="*"/>
    <s v="+"/>
    <s v="REVISED"/>
    <x v="43"/>
    <x v="919"/>
    <s v="X"/>
    <s v="X"/>
    <m/>
    <x v="65"/>
    <s v="Consultant"/>
  </r>
  <r>
    <n v="1046"/>
    <n v="2006"/>
    <x v="88"/>
    <m/>
    <m/>
    <s v="REVISED"/>
    <x v="112"/>
    <x v="920"/>
    <s v="X"/>
    <m/>
    <m/>
    <x v="65"/>
    <s v="Consultant"/>
  </r>
  <r>
    <n v="1047"/>
    <n v="2006"/>
    <x v="98"/>
    <s v="*"/>
    <s v="+"/>
    <s v="REVISED"/>
    <x v="121"/>
    <x v="682"/>
    <m/>
    <m/>
    <s v="X"/>
    <x v="65"/>
    <s v="Consultant"/>
  </r>
  <r>
    <n v="1048"/>
    <n v="2006"/>
    <x v="57"/>
    <m/>
    <m/>
    <s v="REVISED"/>
    <x v="73"/>
    <x v="921"/>
    <s v="X"/>
    <m/>
    <m/>
    <x v="65"/>
    <s v="Consultant/ Staff"/>
  </r>
  <r>
    <n v="1049"/>
    <n v="2006"/>
    <x v="65"/>
    <s v="*"/>
    <m/>
    <s v="REVISED"/>
    <x v="85"/>
    <x v="922"/>
    <s v="X"/>
    <s v="X"/>
    <m/>
    <x v="65"/>
    <s v="Consultant"/>
  </r>
  <r>
    <n v="1050"/>
    <n v="2006"/>
    <x v="240"/>
    <m/>
    <m/>
    <s v="REVISED"/>
    <x v="301"/>
    <x v="923"/>
    <s v="X"/>
    <m/>
    <m/>
    <x v="65"/>
    <s v="Staff"/>
  </r>
  <r>
    <n v="1051"/>
    <n v="2006"/>
    <x v="122"/>
    <m/>
    <m/>
    <s v="REVISED"/>
    <x v="302"/>
    <x v="924"/>
    <s v="X"/>
    <m/>
    <m/>
    <x v="65"/>
    <s v="Consultant"/>
  </r>
  <r>
    <n v="1052"/>
    <n v="2006"/>
    <x v="134"/>
    <s v="*"/>
    <s v=" "/>
    <s v="REVISED"/>
    <x v="166"/>
    <x v="682"/>
    <m/>
    <m/>
    <s v="X"/>
    <x v="65"/>
    <s v="Consultant"/>
  </r>
  <r>
    <n v="1053"/>
    <n v="2006"/>
    <x v="40"/>
    <m/>
    <m/>
    <s v="REVISED"/>
    <x v="46"/>
    <x v="654"/>
    <m/>
    <s v="X"/>
    <m/>
    <x v="65"/>
    <s v="Consultant"/>
  </r>
  <r>
    <n v="1054"/>
    <n v="2006"/>
    <x v="17"/>
    <m/>
    <m/>
    <s v="REVISED"/>
    <x v="94"/>
    <x v="925"/>
    <m/>
    <m/>
    <s v="X"/>
    <x v="65"/>
    <s v="Consultant"/>
  </r>
  <r>
    <n v="1055"/>
    <n v="2006"/>
    <x v="18"/>
    <m/>
    <m/>
    <s v="REVISED"/>
    <x v="18"/>
    <x v="682"/>
    <m/>
    <m/>
    <s v="X"/>
    <x v="65"/>
    <s v="Staff"/>
  </r>
  <r>
    <n v="1056"/>
    <n v="2006"/>
    <x v="20"/>
    <m/>
    <m/>
    <s v="REVISED"/>
    <x v="20"/>
    <x v="682"/>
    <m/>
    <m/>
    <s v="X"/>
    <x v="65"/>
    <s v="Consultant"/>
  </r>
  <r>
    <n v="1057"/>
    <n v="2006"/>
    <x v="82"/>
    <m/>
    <m/>
    <s v="REVISED"/>
    <x v="105"/>
    <x v="654"/>
    <m/>
    <s v="X"/>
    <m/>
    <x v="65"/>
    <s v="Consultant"/>
  </r>
  <r>
    <n v="1058"/>
    <n v="2006"/>
    <x v="241"/>
    <m/>
    <m/>
    <s v="REVISED"/>
    <x v="303"/>
    <x v="926"/>
    <s v="X"/>
    <m/>
    <m/>
    <x v="65"/>
    <s v="Staff"/>
  </r>
  <r>
    <n v="1059"/>
    <n v="2006"/>
    <x v="151"/>
    <m/>
    <s v="+"/>
    <s v="REVISED"/>
    <x v="187"/>
    <x v="927"/>
    <s v="X"/>
    <s v="X"/>
    <m/>
    <x v="65"/>
    <s v="Consultant"/>
  </r>
  <r>
    <n v="1060"/>
    <n v="2006"/>
    <x v="163"/>
    <m/>
    <m/>
    <s v="REVISED"/>
    <x v="203"/>
    <x v="928"/>
    <s v="X"/>
    <m/>
    <m/>
    <x v="65"/>
    <s v="Staff"/>
  </r>
  <r>
    <n v="1061"/>
    <n v="2006"/>
    <x v="187"/>
    <m/>
    <m/>
    <s v="REVISED"/>
    <x v="233"/>
    <x v="929"/>
    <s v="X"/>
    <m/>
    <m/>
    <x v="65"/>
    <s v="Consultant/ Staff"/>
  </r>
  <r>
    <n v="1062"/>
    <n v="2006"/>
    <x v="89"/>
    <m/>
    <m/>
    <s v="REVISED"/>
    <x v="113"/>
    <x v="654"/>
    <m/>
    <s v="X"/>
    <m/>
    <x v="65"/>
    <s v="Consultant"/>
  </r>
  <r>
    <n v="1063"/>
    <n v="2006"/>
    <x v="242"/>
    <s v="*"/>
    <m/>
    <s v="REVISED"/>
    <x v="304"/>
    <x v="930"/>
    <s v="X"/>
    <m/>
    <m/>
    <x v="65"/>
    <s v="Consultant/ Staff"/>
  </r>
  <r>
    <n v="1064"/>
    <n v="2006"/>
    <x v="24"/>
    <s v="*"/>
    <s v="+"/>
    <s v="REVISED"/>
    <x v="305"/>
    <x v="682"/>
    <m/>
    <m/>
    <s v="X"/>
    <x v="65"/>
    <s v="Consultant"/>
  </r>
  <r>
    <n v="1065"/>
    <n v="2006"/>
    <x v="191"/>
    <m/>
    <m/>
    <s v="REVISED"/>
    <x v="240"/>
    <x v="654"/>
    <m/>
    <s v="X"/>
    <m/>
    <x v="65"/>
    <s v="Consultant"/>
  </r>
  <r>
    <n v="1066"/>
    <n v="2006"/>
    <x v="243"/>
    <m/>
    <m/>
    <s v="REVISED"/>
    <x v="306"/>
    <x v="654"/>
    <m/>
    <s v="X"/>
    <m/>
    <x v="65"/>
    <s v="Consultant"/>
  </r>
  <r>
    <n v="1067"/>
    <n v="2006"/>
    <x v="223"/>
    <m/>
    <m/>
    <s v="REVISED"/>
    <x v="276"/>
    <x v="931"/>
    <s v="X"/>
    <s v="X"/>
    <m/>
    <x v="65"/>
    <s v="Consultant"/>
  </r>
  <r>
    <n v="1068"/>
    <n v="2006"/>
    <x v="28"/>
    <m/>
    <m/>
    <s v="REVISED"/>
    <x v="293"/>
    <x v="654"/>
    <m/>
    <s v="X"/>
    <m/>
    <x v="65"/>
    <s v="Consultant"/>
  </r>
  <r>
    <n v="1069"/>
    <n v="2006"/>
    <x v="236"/>
    <m/>
    <m/>
    <s v="REVISED"/>
    <x v="294"/>
    <x v="654"/>
    <m/>
    <s v="X"/>
    <m/>
    <x v="65"/>
    <s v="Consultant"/>
  </r>
  <r>
    <n v="1070"/>
    <n v="2006"/>
    <x v="225"/>
    <m/>
    <m/>
    <s v="REVISED"/>
    <x v="278"/>
    <x v="654"/>
    <m/>
    <s v="X"/>
    <m/>
    <x v="65"/>
    <s v="Consultant"/>
  </r>
  <r>
    <n v="1071"/>
    <n v="2006"/>
    <x v="47"/>
    <m/>
    <s v="+"/>
    <s v="REVISED"/>
    <x v="307"/>
    <x v="654"/>
    <m/>
    <s v="X"/>
    <m/>
    <x v="65"/>
    <s v="Consultant"/>
  </r>
  <r>
    <n v="1072"/>
    <n v="2006"/>
    <x v="47"/>
    <m/>
    <m/>
    <s v="REVISED"/>
    <x v="307"/>
    <x v="932"/>
    <s v="X"/>
    <m/>
    <m/>
    <x v="65"/>
    <s v="Staff"/>
  </r>
  <r>
    <n v="1073"/>
    <n v="2006"/>
    <x v="244"/>
    <m/>
    <s v="+"/>
    <s v="REVISED"/>
    <x v="308"/>
    <x v="654"/>
    <m/>
    <s v="X"/>
    <m/>
    <x v="65"/>
    <s v="Consultant"/>
  </r>
  <r>
    <n v="1074"/>
    <n v="2006"/>
    <x v="199"/>
    <m/>
    <s v="+"/>
    <s v="REVISED"/>
    <x v="251"/>
    <x v="654"/>
    <m/>
    <s v="X"/>
    <m/>
    <x v="65"/>
    <s v="Consultant"/>
  </r>
  <r>
    <n v="1075"/>
    <n v="2006"/>
    <x v="41"/>
    <m/>
    <m/>
    <s v="REVISED"/>
    <x v="47"/>
    <x v="933"/>
    <s v="X"/>
    <m/>
    <m/>
    <x v="65"/>
    <s v="Staff"/>
  </r>
  <r>
    <n v="1076"/>
    <n v="2006"/>
    <x v="33"/>
    <s v="*"/>
    <m/>
    <s v="REVISED"/>
    <x v="309"/>
    <x v="934"/>
    <s v="X"/>
    <m/>
    <m/>
    <x v="65"/>
    <s v="Staff"/>
  </r>
  <r>
    <n v="1077"/>
    <n v="2006"/>
    <x v="33"/>
    <s v="*"/>
    <m/>
    <s v="REVISED"/>
    <x v="310"/>
    <x v="935"/>
    <s v="X"/>
    <m/>
    <m/>
    <x v="65"/>
    <s v="Staff"/>
  </r>
  <r>
    <n v="1078"/>
    <n v="2006"/>
    <x v="33"/>
    <m/>
    <m/>
    <s v="REVISED"/>
    <x v="311"/>
    <x v="936"/>
    <s v="X"/>
    <m/>
    <m/>
    <x v="65"/>
    <s v="Staff"/>
  </r>
  <r>
    <n v="1079"/>
    <n v="2006"/>
    <x v="33"/>
    <m/>
    <m/>
    <s v="REVISED"/>
    <x v="312"/>
    <x v="937"/>
    <s v="X"/>
    <m/>
    <m/>
    <x v="65"/>
    <s v="Staff"/>
  </r>
  <r>
    <n v="1080"/>
    <n v="2006"/>
    <x v="33"/>
    <m/>
    <m/>
    <s v="REVISED"/>
    <x v="313"/>
    <x v="938"/>
    <s v="X"/>
    <m/>
    <m/>
    <x v="65"/>
    <s v="Staff"/>
  </r>
  <r>
    <n v="1081"/>
    <n v="2006"/>
    <x v="33"/>
    <m/>
    <m/>
    <s v="REVISED"/>
    <x v="314"/>
    <x v="939"/>
    <s v="X"/>
    <m/>
    <m/>
    <x v="65"/>
    <s v="Staff"/>
  </r>
  <r>
    <m/>
    <m/>
    <x v="245"/>
    <m/>
    <m/>
    <m/>
    <x v="315"/>
    <x v="940"/>
    <m/>
    <m/>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8E5AED-7C0B-43EC-A367-8716731470D5}"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2:B307" firstHeaderRow="1" firstDataRow="1" firstDataCol="1"/>
  <pivotFields count="8">
    <pivotField showAll="0"/>
    <pivotField showAll="0"/>
    <pivotField axis="axisRow" dataField="1" showAll="0" sortType="ascending">
      <items count="309">
        <item m="1" x="307"/>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5"/>
        <item h="1" x="304"/>
        <item x="306"/>
        <item h="1" x="0"/>
        <item h="1" x="1"/>
        <item t="default"/>
      </items>
    </pivotField>
    <pivotField showAll="0"/>
    <pivotField showAll="0"/>
    <pivotField showAll="0"/>
    <pivotField showAll="0"/>
    <pivotField showAll="0"/>
  </pivotFields>
  <rowFields count="1">
    <field x="2"/>
  </rowFields>
  <rowItems count="305">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5"/>
    </i>
    <i t="grand">
      <x/>
    </i>
  </rowItems>
  <colItems count="1">
    <i/>
  </colItems>
  <dataFields count="1">
    <dataField name="Count of Policy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15" firstHeaderRow="1" firstDataRow="1" firstDataCol="1"/>
  <pivotFields count="8">
    <pivotField showAll="0"/>
    <pivotField axis="axisRow" showAll="0">
      <items count="17">
        <item x="1"/>
        <item x="2"/>
        <item x="3"/>
        <item x="4"/>
        <item x="5"/>
        <item x="6"/>
        <item x="7"/>
        <item x="8"/>
        <item x="9"/>
        <item x="11"/>
        <item h="1" x="10"/>
        <item x="12"/>
        <item h="1" x="0"/>
        <item h="1" x="13"/>
        <item h="1" m="1" x="15"/>
        <item h="1" m="1" x="14"/>
        <item t="default"/>
      </items>
    </pivotField>
    <pivotField dataField="1" showAll="0"/>
    <pivotField showAll="0"/>
    <pivotField showAll="0"/>
    <pivotField showAll="0"/>
    <pivotField showAll="0"/>
    <pivotField showAll="0"/>
  </pivotFields>
  <rowFields count="1">
    <field x="1"/>
  </rowFields>
  <rowItems count="12">
    <i>
      <x/>
    </i>
    <i>
      <x v="1"/>
    </i>
    <i>
      <x v="2"/>
    </i>
    <i>
      <x v="3"/>
    </i>
    <i>
      <x v="4"/>
    </i>
    <i>
      <x v="5"/>
    </i>
    <i>
      <x v="6"/>
    </i>
    <i>
      <x v="7"/>
    </i>
    <i>
      <x v="8"/>
    </i>
    <i>
      <x v="9"/>
    </i>
    <i>
      <x v="11"/>
    </i>
    <i t="grand">
      <x/>
    </i>
  </rowItems>
  <colItems count="1">
    <i/>
  </colItems>
  <dataFields count="1">
    <dataField name="Count of Policy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1" applyNumberFormats="0" applyBorderFormats="0" applyFontFormats="0" applyPatternFormats="0" applyAlignmentFormats="0" applyWidthHeightFormats="1" dataCaption="Values" updatedVersion="8" minRefreshableVersion="3" showCalcMbrs="0" useAutoFormatting="1" itemPrintTitles="1" createdVersion="3" indent="0" outline="1" outlineData="1" multipleFieldFilters="0">
  <location ref="A2:H4" firstHeaderRow="1" firstDataRow="2" firstDataCol="1"/>
  <pivotFields count="1">
    <pivotField axis="axisCol" dataField="1" showAll="0">
      <items count="7">
        <item x="2"/>
        <item x="3"/>
        <item x="0"/>
        <item x="1"/>
        <item x="5"/>
        <item x="4"/>
        <item t="default"/>
      </items>
    </pivotField>
  </pivotFields>
  <rowItems count="1">
    <i/>
  </rowItems>
  <colFields count="1">
    <field x="0"/>
  </colFields>
  <colItems count="7">
    <i>
      <x/>
    </i>
    <i>
      <x v="1"/>
    </i>
    <i>
      <x v="2"/>
    </i>
    <i>
      <x v="3"/>
    </i>
    <i>
      <x v="4"/>
    </i>
    <i>
      <x v="5"/>
    </i>
    <i t="grand">
      <x/>
    </i>
  </colItems>
  <dataFields count="1">
    <dataField name="Count of Status Since 2006"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8300526-8330-453D-93B3-C4CA915D7A93}" name="PivotTable1" cacheId="2"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A2:B248" firstHeaderRow="1" firstDataRow="1" firstDataCol="1"/>
  <pivotFields count="13">
    <pivotField showAll="0"/>
    <pivotField showAll="0"/>
    <pivotField axis="axisRow" dataField="1" showAll="0" sortType="ascending">
      <items count="248">
        <item x="121"/>
        <item x="127"/>
        <item x="75"/>
        <item x="170"/>
        <item x="35"/>
        <item x="93"/>
        <item x="176"/>
        <item x="76"/>
        <item x="171"/>
        <item x="48"/>
        <item x="68"/>
        <item x="42"/>
        <item x="43"/>
        <item x="69"/>
        <item x="177"/>
        <item x="102"/>
        <item x="70"/>
        <item x="62"/>
        <item x="131"/>
        <item x="128"/>
        <item x="36"/>
        <item x="30"/>
        <item x="49"/>
        <item x="60"/>
        <item x="178"/>
        <item x="179"/>
        <item x="87"/>
        <item x="3"/>
        <item x="211"/>
        <item x="74"/>
        <item x="212"/>
        <item x="80"/>
        <item x="142"/>
        <item x="237"/>
        <item x="193"/>
        <item x="67"/>
        <item x="113"/>
        <item x="107"/>
        <item x="105"/>
        <item x="50"/>
        <item x="238"/>
        <item x="4"/>
        <item x="114"/>
        <item x="37"/>
        <item x="95"/>
        <item x="149"/>
        <item x="143"/>
        <item x="194"/>
        <item x="239"/>
        <item x="180"/>
        <item x="174"/>
        <item x="144"/>
        <item x="96"/>
        <item x="145"/>
        <item x="5"/>
        <item x="6"/>
        <item x="51"/>
        <item x="44"/>
        <item x="226"/>
        <item x="45"/>
        <item x="7"/>
        <item x="46"/>
        <item x="103"/>
        <item x="141"/>
        <item x="108"/>
        <item x="104"/>
        <item x="85"/>
        <item x="97"/>
        <item x="201"/>
        <item x="81"/>
        <item x="63"/>
        <item x="8"/>
        <item x="111"/>
        <item x="90"/>
        <item x="9"/>
        <item x="52"/>
        <item x="53"/>
        <item x="112"/>
        <item x="175"/>
        <item x="125"/>
        <item x="150"/>
        <item x="10"/>
        <item x="11"/>
        <item x="91"/>
        <item x="189"/>
        <item x="140"/>
        <item x="213"/>
        <item x="77"/>
        <item x="54"/>
        <item x="185"/>
        <item x="186"/>
        <item x="83"/>
        <item x="195"/>
        <item x="55"/>
        <item x="71"/>
        <item x="202"/>
        <item x="64"/>
        <item x="12"/>
        <item x="106"/>
        <item x="203"/>
        <item x="13"/>
        <item x="146"/>
        <item x="56"/>
        <item x="214"/>
        <item x="88"/>
        <item x="161"/>
        <item x="162"/>
        <item x="115"/>
        <item x="160"/>
        <item x="86"/>
        <item x="181"/>
        <item x="116"/>
        <item x="38"/>
        <item x="132"/>
        <item x="164"/>
        <item x="92"/>
        <item x="98"/>
        <item x="230"/>
        <item x="57"/>
        <item x="65"/>
        <item x="153"/>
        <item x="182"/>
        <item x="215"/>
        <item x="99"/>
        <item x="39"/>
        <item x="14"/>
        <item x="240"/>
        <item x="58"/>
        <item x="15"/>
        <item x="122"/>
        <item x="117"/>
        <item x="59"/>
        <item x="227"/>
        <item x="109"/>
        <item x="133"/>
        <item x="165"/>
        <item x="204"/>
        <item x="147"/>
        <item x="166"/>
        <item x="167"/>
        <item x="196"/>
        <item x="208"/>
        <item x="134"/>
        <item x="16"/>
        <item x="197"/>
        <item x="216"/>
        <item x="40"/>
        <item x="217"/>
        <item x="17"/>
        <item x="18"/>
        <item x="19"/>
        <item x="20"/>
        <item x="218"/>
        <item x="82"/>
        <item x="205"/>
        <item x="219"/>
        <item x="118"/>
        <item x="220"/>
        <item x="21"/>
        <item x="241"/>
        <item x="231"/>
        <item x="151"/>
        <item x="172"/>
        <item x="119"/>
        <item x="228"/>
        <item x="206"/>
        <item x="22"/>
        <item x="232"/>
        <item x="190"/>
        <item x="72"/>
        <item x="183"/>
        <item x="163"/>
        <item x="84"/>
        <item x="229"/>
        <item x="187"/>
        <item x="221"/>
        <item x="158"/>
        <item x="78"/>
        <item x="23"/>
        <item x="89"/>
        <item x="207"/>
        <item x="66"/>
        <item x="126"/>
        <item x="184"/>
        <item x="110"/>
        <item x="148"/>
        <item x="233"/>
        <item x="188"/>
        <item x="100"/>
        <item x="242"/>
        <item x="123"/>
        <item x="24"/>
        <item x="25"/>
        <item x="26"/>
        <item x="191"/>
        <item x="243"/>
        <item x="159"/>
        <item x="129"/>
        <item x="34"/>
        <item x="73"/>
        <item x="198"/>
        <item x="152"/>
        <item x="27"/>
        <item x="61"/>
        <item x="234"/>
        <item x="124"/>
        <item x="222"/>
        <item x="223"/>
        <item x="224"/>
        <item x="235"/>
        <item x="101"/>
        <item x="94"/>
        <item x="173"/>
        <item x="154"/>
        <item x="135"/>
        <item x="168"/>
        <item x="136"/>
        <item x="31"/>
        <item x="137"/>
        <item x="138"/>
        <item x="169"/>
        <item x="210"/>
        <item x="28"/>
        <item x="236"/>
        <item x="29"/>
        <item x="225"/>
        <item x="47"/>
        <item x="120"/>
        <item x="0"/>
        <item x="1"/>
        <item x="244"/>
        <item x="32"/>
        <item x="2"/>
        <item x="199"/>
        <item x="200"/>
        <item x="192"/>
        <item x="155"/>
        <item x="79"/>
        <item x="156"/>
        <item x="157"/>
        <item x="139"/>
        <item x="209"/>
        <item x="130"/>
        <item x="41"/>
        <item h="1" m="1" x="246"/>
        <item x="33"/>
        <item h="1" x="245"/>
        <item t="default"/>
      </items>
    </pivotField>
    <pivotField showAll="0"/>
    <pivotField showAll="0"/>
    <pivotField showAll="0"/>
    <pivotField showAll="0"/>
    <pivotField showAll="0"/>
    <pivotField showAll="0"/>
    <pivotField showAll="0"/>
    <pivotField showAll="0"/>
    <pivotField showAll="0"/>
    <pivotField showAll="0"/>
  </pivotFields>
  <rowFields count="1">
    <field x="2"/>
  </rowFields>
  <rowItems count="2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5"/>
    </i>
    <i t="grand">
      <x/>
    </i>
  </rowItems>
  <colItems count="1">
    <i/>
  </colItems>
  <dataFields count="1">
    <dataField name="Count of Policy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86CFBB3-33AC-4840-8FDD-E5D5DBA1A15D}" name="PivotTable1" cacheId="2"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location ref="A1:B2435" firstHeaderRow="1" firstDataRow="1" firstDataCol="1"/>
  <pivotFields count="13">
    <pivotField showAll="0"/>
    <pivotField showAll="0"/>
    <pivotField axis="axisRow" dataField="1" multipleItemSelectionAllowed="1" showAll="0" sortType="ascending">
      <items count="248">
        <item x="121"/>
        <item x="127"/>
        <item x="75"/>
        <item x="170"/>
        <item x="35"/>
        <item x="93"/>
        <item x="176"/>
        <item x="76"/>
        <item x="171"/>
        <item x="48"/>
        <item x="68"/>
        <item x="42"/>
        <item x="43"/>
        <item x="69"/>
        <item x="177"/>
        <item x="102"/>
        <item x="70"/>
        <item x="62"/>
        <item x="131"/>
        <item x="128"/>
        <item x="36"/>
        <item x="30"/>
        <item x="49"/>
        <item x="60"/>
        <item x="178"/>
        <item x="179"/>
        <item x="87"/>
        <item x="3"/>
        <item x="211"/>
        <item x="74"/>
        <item x="212"/>
        <item x="80"/>
        <item x="142"/>
        <item x="237"/>
        <item x="193"/>
        <item x="67"/>
        <item x="113"/>
        <item x="107"/>
        <item x="105"/>
        <item x="50"/>
        <item x="238"/>
        <item x="4"/>
        <item x="114"/>
        <item x="37"/>
        <item x="95"/>
        <item x="149"/>
        <item x="143"/>
        <item x="194"/>
        <item x="239"/>
        <item x="180"/>
        <item x="174"/>
        <item x="144"/>
        <item x="96"/>
        <item x="145"/>
        <item x="5"/>
        <item x="6"/>
        <item x="51"/>
        <item x="44"/>
        <item x="226"/>
        <item x="45"/>
        <item x="7"/>
        <item x="46"/>
        <item x="103"/>
        <item x="141"/>
        <item x="108"/>
        <item x="104"/>
        <item x="85"/>
        <item x="97"/>
        <item x="201"/>
        <item x="81"/>
        <item x="63"/>
        <item x="8"/>
        <item x="111"/>
        <item x="90"/>
        <item x="9"/>
        <item x="52"/>
        <item x="53"/>
        <item x="112"/>
        <item x="175"/>
        <item x="125"/>
        <item x="150"/>
        <item x="10"/>
        <item x="11"/>
        <item x="91"/>
        <item x="189"/>
        <item x="140"/>
        <item x="213"/>
        <item x="77"/>
        <item x="54"/>
        <item x="185"/>
        <item x="186"/>
        <item x="83"/>
        <item x="195"/>
        <item x="55"/>
        <item x="71"/>
        <item x="202"/>
        <item x="64"/>
        <item x="12"/>
        <item x="106"/>
        <item x="203"/>
        <item x="13"/>
        <item x="146"/>
        <item x="56"/>
        <item x="214"/>
        <item x="88"/>
        <item x="161"/>
        <item x="162"/>
        <item x="115"/>
        <item x="160"/>
        <item x="86"/>
        <item x="181"/>
        <item x="116"/>
        <item x="38"/>
        <item x="132"/>
        <item x="164"/>
        <item x="92"/>
        <item x="98"/>
        <item x="230"/>
        <item x="57"/>
        <item x="65"/>
        <item x="153"/>
        <item x="182"/>
        <item x="215"/>
        <item x="99"/>
        <item x="39"/>
        <item x="14"/>
        <item x="240"/>
        <item x="58"/>
        <item x="15"/>
        <item x="122"/>
        <item x="117"/>
        <item x="59"/>
        <item x="227"/>
        <item x="109"/>
        <item x="133"/>
        <item x="165"/>
        <item x="204"/>
        <item x="147"/>
        <item x="166"/>
        <item x="167"/>
        <item x="196"/>
        <item x="208"/>
        <item x="134"/>
        <item x="16"/>
        <item x="197"/>
        <item x="216"/>
        <item x="40"/>
        <item x="217"/>
        <item x="17"/>
        <item x="18"/>
        <item x="19"/>
        <item x="20"/>
        <item x="218"/>
        <item x="82"/>
        <item x="205"/>
        <item x="219"/>
        <item x="118"/>
        <item x="220"/>
        <item x="21"/>
        <item x="241"/>
        <item x="231"/>
        <item x="151"/>
        <item x="172"/>
        <item x="119"/>
        <item x="228"/>
        <item x="206"/>
        <item x="22"/>
        <item x="232"/>
        <item x="190"/>
        <item x="72"/>
        <item x="183"/>
        <item x="163"/>
        <item x="84"/>
        <item x="229"/>
        <item x="187"/>
        <item x="221"/>
        <item x="158"/>
        <item x="78"/>
        <item x="23"/>
        <item x="89"/>
        <item x="207"/>
        <item x="66"/>
        <item x="126"/>
        <item x="184"/>
        <item x="110"/>
        <item x="148"/>
        <item x="233"/>
        <item x="188"/>
        <item x="100"/>
        <item x="242"/>
        <item x="123"/>
        <item x="24"/>
        <item x="25"/>
        <item x="26"/>
        <item x="191"/>
        <item x="243"/>
        <item x="159"/>
        <item x="129"/>
        <item x="34"/>
        <item x="73"/>
        <item x="198"/>
        <item x="152"/>
        <item x="27"/>
        <item x="61"/>
        <item x="234"/>
        <item x="124"/>
        <item x="222"/>
        <item x="223"/>
        <item x="224"/>
        <item x="235"/>
        <item x="101"/>
        <item x="94"/>
        <item x="173"/>
        <item x="154"/>
        <item x="135"/>
        <item x="168"/>
        <item x="136"/>
        <item x="31"/>
        <item x="137"/>
        <item x="138"/>
        <item x="169"/>
        <item x="210"/>
        <item x="28"/>
        <item x="236"/>
        <item x="29"/>
        <item x="225"/>
        <item x="47"/>
        <item x="120"/>
        <item x="0"/>
        <item x="1"/>
        <item x="244"/>
        <item x="32"/>
        <item x="2"/>
        <item x="199"/>
        <item x="200"/>
        <item x="192"/>
        <item x="155"/>
        <item x="79"/>
        <item x="156"/>
        <item x="157"/>
        <item x="139"/>
        <item x="209"/>
        <item x="130"/>
        <item x="41"/>
        <item h="1" m="1" x="246"/>
        <item x="33"/>
        <item h="1" x="245"/>
        <item t="default"/>
      </items>
    </pivotField>
    <pivotField showAll="0"/>
    <pivotField showAll="0"/>
    <pivotField showAll="0"/>
    <pivotField axis="axisRow" showAll="0">
      <items count="377">
        <item x="185"/>
        <item x="119"/>
        <item x="258"/>
        <item x="12"/>
        <item x="104"/>
        <item x="253"/>
        <item x="223"/>
        <item x="193"/>
        <item x="142"/>
        <item x="298"/>
        <item x="165"/>
        <item x="197"/>
        <item x="283"/>
        <item x="152"/>
        <item x="73"/>
        <item x="269"/>
        <item x="166"/>
        <item x="287"/>
        <item x="112"/>
        <item x="125"/>
        <item x="279"/>
        <item x="262"/>
        <item x="304"/>
        <item x="110"/>
        <item x="191"/>
        <item x="65"/>
        <item x="40"/>
        <item x="189"/>
        <item x="277"/>
        <item x="276"/>
        <item x="202"/>
        <item x="67"/>
        <item x="294"/>
        <item x="140"/>
        <item x="111"/>
        <item x="260"/>
        <item x="47"/>
        <item x="102"/>
        <item x="170"/>
        <item x="255"/>
        <item x="182"/>
        <item x="227"/>
        <item x="297"/>
        <item x="244"/>
        <item x="199"/>
        <item x="235"/>
        <item x="94"/>
        <item x="180"/>
        <item x="179"/>
        <item x="194"/>
        <item x="126"/>
        <item x="285"/>
        <item x="45"/>
        <item x="195"/>
        <item x="264"/>
        <item x="299"/>
        <item x="177"/>
        <item x="286"/>
        <item x="116"/>
        <item x="270"/>
        <item x="81"/>
        <item x="259"/>
        <item x="134"/>
        <item x="226"/>
        <item x="85"/>
        <item x="267"/>
        <item x="241"/>
        <item x="314"/>
        <item x="245"/>
        <item x="292"/>
        <item x="57"/>
        <item x="234"/>
        <item x="19"/>
        <item x="89"/>
        <item x="58"/>
        <item x="139"/>
        <item x="216"/>
        <item x="169"/>
        <item x="123"/>
        <item x="168"/>
        <item x="196"/>
        <item x="311"/>
        <item x="156"/>
        <item x="231"/>
        <item x="174"/>
        <item x="274"/>
        <item x="71"/>
        <item x="187"/>
        <item x="127"/>
        <item x="82"/>
        <item x="135"/>
        <item x="20"/>
        <item x="290"/>
        <item x="188"/>
        <item x="284"/>
        <item x="183"/>
        <item x="271"/>
        <item x="248"/>
        <item x="16"/>
        <item x="266"/>
        <item x="313"/>
        <item x="251"/>
        <item x="209"/>
        <item x="309"/>
        <item x="105"/>
        <item x="237"/>
        <item x="289"/>
        <item x="278"/>
        <item x="303"/>
        <item x="164"/>
        <item x="60"/>
        <item x="250"/>
        <item x="93"/>
        <item x="213"/>
        <item x="243"/>
        <item x="232"/>
        <item x="222"/>
        <item x="211"/>
        <item x="200"/>
        <item x="72"/>
        <item x="224"/>
        <item x="205"/>
        <item x="256"/>
        <item x="95"/>
        <item x="229"/>
        <item x="178"/>
        <item x="160"/>
        <item x="206"/>
        <item x="268"/>
        <item x="74"/>
        <item x="161"/>
        <item x="115"/>
        <item x="162"/>
        <item x="280"/>
        <item x="176"/>
        <item x="239"/>
        <item x="305"/>
        <item x="167"/>
        <item x="153"/>
        <item x="198"/>
        <item x="310"/>
        <item x="252"/>
        <item x="295"/>
        <item x="257"/>
        <item x="293"/>
        <item x="312"/>
        <item x="75"/>
        <item x="296"/>
        <item x="158"/>
        <item x="120"/>
        <item x="46"/>
        <item x="98"/>
        <item x="217"/>
        <item x="190"/>
        <item x="159"/>
        <item x="272"/>
        <item x="64"/>
        <item x="96"/>
        <item x="263"/>
        <item x="228"/>
        <item x="306"/>
        <item x="219"/>
        <item x="91"/>
        <item x="99"/>
        <item x="218"/>
        <item x="210"/>
        <item x="113"/>
        <item x="221"/>
        <item x="242"/>
        <item x="201"/>
        <item x="261"/>
        <item x="171"/>
        <item x="230"/>
        <item x="62"/>
        <item x="192"/>
        <item x="184"/>
        <item x="157"/>
        <item x="214"/>
        <item x="175"/>
        <item x="240"/>
        <item x="56"/>
        <item x="103"/>
        <item x="146"/>
        <item x="238"/>
        <item x="204"/>
        <item x="145"/>
        <item x="212"/>
        <item x="68"/>
        <item x="246"/>
        <item x="59"/>
        <item x="154"/>
        <item x="10"/>
        <item x="186"/>
        <item x="106"/>
        <item x="84"/>
        <item x="254"/>
        <item x="61"/>
        <item x="147"/>
        <item x="163"/>
        <item x="148"/>
        <item x="155"/>
        <item x="43"/>
        <item x="275"/>
        <item x="33"/>
        <item x="121"/>
        <item x="172"/>
        <item x="207"/>
        <item x="208"/>
        <item x="265"/>
        <item x="301"/>
        <item x="307"/>
        <item x="281"/>
        <item x="308"/>
        <item x="273"/>
        <item x="233"/>
        <item x="203"/>
        <item x="42"/>
        <item x="181"/>
        <item x="220"/>
        <item x="249"/>
        <item x="288"/>
        <item x="124"/>
        <item x="215"/>
        <item x="92"/>
        <item x="225"/>
        <item x="70"/>
        <item x="18"/>
        <item x="291"/>
        <item x="302"/>
        <item x="151"/>
        <item x="173"/>
        <item x="23"/>
        <item x="30"/>
        <item x="282"/>
        <item x="129"/>
        <item x="300"/>
        <item x="236"/>
        <item x="247"/>
        <item x="315"/>
        <item x="150"/>
        <item x="149"/>
        <item x="8"/>
        <item x="136"/>
        <item x="137"/>
        <item x="69"/>
        <item x="138"/>
        <item x="133"/>
        <item x="141"/>
        <item x="144"/>
        <item x="32"/>
        <item x="143"/>
        <item m="1" x="330"/>
        <item m="1" x="367"/>
        <item m="1" x="357"/>
        <item m="1" x="341"/>
        <item m="1" x="363"/>
        <item m="1" x="365"/>
        <item m="1" x="368"/>
        <item x="51"/>
        <item m="1" x="369"/>
        <item m="1" x="343"/>
        <item m="1" x="374"/>
        <item m="1" x="326"/>
        <item m="1" x="337"/>
        <item m="1" x="317"/>
        <item m="1" x="370"/>
        <item x="36"/>
        <item m="1" x="333"/>
        <item m="1" x="349"/>
        <item m="1" x="322"/>
        <item m="1" x="353"/>
        <item m="1" x="318"/>
        <item m="1" x="351"/>
        <item m="1" x="321"/>
        <item x="49"/>
        <item m="1" x="340"/>
        <item m="1" x="345"/>
        <item m="1" x="352"/>
        <item m="1" x="350"/>
        <item m="1" x="346"/>
        <item x="132"/>
        <item x="130"/>
        <item x="131"/>
        <item m="1" x="319"/>
        <item m="1" x="344"/>
        <item m="1" x="355"/>
        <item x="118"/>
        <item x="122"/>
        <item m="1" x="339"/>
        <item m="1" x="335"/>
        <item m="1" x="347"/>
        <item m="1" x="373"/>
        <item m="1" x="362"/>
        <item x="128"/>
        <item x="63"/>
        <item x="34"/>
        <item m="1" x="342"/>
        <item m="1" x="348"/>
        <item m="1" x="325"/>
        <item m="1" x="336"/>
        <item x="107"/>
        <item m="1" x="329"/>
        <item m="1" x="371"/>
        <item m="1" x="359"/>
        <item x="109"/>
        <item x="108"/>
        <item x="44"/>
        <item m="1" x="358"/>
        <item m="1" x="372"/>
        <item m="1" x="331"/>
        <item m="1" x="364"/>
        <item m="1" x="316"/>
        <item m="1" x="323"/>
        <item m="1" x="375"/>
        <item m="1" x="328"/>
        <item m="1" x="356"/>
        <item m="1" x="320"/>
        <item m="1" x="332"/>
        <item m="1" x="360"/>
        <item m="1" x="327"/>
        <item m="1" x="361"/>
        <item x="117"/>
        <item x="114"/>
        <item m="1" x="324"/>
        <item m="1" x="354"/>
        <item x="31"/>
        <item m="1" x="338"/>
        <item x="41"/>
        <item x="66"/>
        <item x="76"/>
        <item x="77"/>
        <item x="78"/>
        <item x="79"/>
        <item x="80"/>
        <item x="83"/>
        <item x="86"/>
        <item m="1" x="366"/>
        <item x="53"/>
        <item m="1" x="334"/>
        <item x="87"/>
        <item x="88"/>
        <item x="90"/>
        <item x="97"/>
        <item x="100"/>
        <item x="101"/>
        <item x="54"/>
        <item x="55"/>
        <item x="35"/>
        <item x="37"/>
        <item x="38"/>
        <item x="39"/>
        <item x="48"/>
        <item x="50"/>
        <item x="52"/>
        <item x="0"/>
        <item x="1"/>
        <item x="2"/>
        <item x="3"/>
        <item x="4"/>
        <item x="5"/>
        <item x="6"/>
        <item x="7"/>
        <item x="9"/>
        <item x="11"/>
        <item x="13"/>
        <item x="14"/>
        <item x="15"/>
        <item x="17"/>
        <item x="21"/>
        <item x="22"/>
        <item x="24"/>
        <item x="25"/>
        <item x="26"/>
        <item x="27"/>
        <item x="28"/>
        <item x="29"/>
        <item t="default"/>
      </items>
    </pivotField>
    <pivotField axis="axisRow" showAll="0">
      <items count="943">
        <item x="929"/>
        <item x="792"/>
        <item x="537"/>
        <item x="773"/>
        <item x="841"/>
        <item x="839"/>
        <item x="726"/>
        <item x="930"/>
        <item x="624"/>
        <item x="675"/>
        <item x="590"/>
        <item x="440"/>
        <item x="437"/>
        <item x="649"/>
        <item x="407"/>
        <item x="408"/>
        <item x="404"/>
        <item x="888"/>
        <item x="617"/>
        <item x="523"/>
        <item x="519"/>
        <item x="511"/>
        <item x="372"/>
        <item x="651"/>
        <item x="769"/>
        <item x="655"/>
        <item x="828"/>
        <item x="506"/>
        <item x="918"/>
        <item x="817"/>
        <item x="893"/>
        <item x="875"/>
        <item x="838"/>
        <item x="612"/>
        <item x="876"/>
        <item x="818"/>
        <item x="700"/>
        <item x="414"/>
        <item x="591"/>
        <item x="416"/>
        <item x="706"/>
        <item x="412"/>
        <item x="811"/>
        <item x="863"/>
        <item x="849"/>
        <item x="837"/>
        <item x="840"/>
        <item x="842"/>
        <item x="825"/>
        <item x="824"/>
        <item x="758"/>
        <item x="673"/>
        <item x="807"/>
        <item x="720"/>
        <item x="752"/>
        <item x="915"/>
        <item x="362"/>
        <item x="360"/>
        <item x="613"/>
        <item x="501"/>
        <item x="413"/>
        <item x="358"/>
        <item x="513"/>
        <item x="410"/>
        <item x="498"/>
        <item x="556"/>
        <item x="646"/>
        <item x="608"/>
        <item x="684"/>
        <item x="489"/>
        <item x="593"/>
        <item x="745"/>
        <item x="491"/>
        <item x="500"/>
        <item x="610"/>
        <item x="503"/>
        <item x="627"/>
        <item x="595"/>
        <item x="520"/>
        <item x="502"/>
        <item x="615"/>
        <item x="744"/>
        <item x="583"/>
        <item x="812"/>
        <item x="778"/>
        <item x="799"/>
        <item x="526"/>
        <item x="628"/>
        <item x="923"/>
        <item x="847"/>
        <item x="718"/>
        <item x="782"/>
        <item x="611"/>
        <item x="777"/>
        <item x="671"/>
        <item x="630"/>
        <item x="631"/>
        <item x="528"/>
        <item x="639"/>
        <item x="781"/>
        <item x="783"/>
        <item x="784"/>
        <item x="716"/>
        <item x="889"/>
        <item x="762"/>
        <item x="370"/>
        <item x="860"/>
        <item x="858"/>
        <item x="881"/>
        <item x="466"/>
        <item x="753"/>
        <item x="861"/>
        <item x="699"/>
        <item x="735"/>
        <item x="727"/>
        <item x="734"/>
        <item x="740"/>
        <item x="739"/>
        <item x="573"/>
        <item x="906"/>
        <item x="571"/>
        <item x="585"/>
        <item x="579"/>
        <item x="696"/>
        <item x="574"/>
        <item x="581"/>
        <item x="578"/>
        <item x="750"/>
        <item x="764"/>
        <item x="830"/>
        <item x="698"/>
        <item x="920"/>
        <item x="919"/>
        <item x="910"/>
        <item x="907"/>
        <item x="913"/>
        <item x="741"/>
        <item x="922"/>
        <item x="456"/>
        <item x="465"/>
        <item x="373"/>
        <item x="484"/>
        <item x="813"/>
        <item x="931"/>
        <item x="892"/>
        <item x="535"/>
        <item x="600"/>
        <item x="398"/>
        <item x="399"/>
        <item x="542"/>
        <item x="476"/>
        <item x="442"/>
        <item x="361"/>
        <item x="557"/>
        <item x="626"/>
        <item x="438"/>
        <item x="356"/>
        <item x="656"/>
        <item x="912"/>
        <item x="926"/>
        <item x="428"/>
        <item x="488"/>
        <item x="487"/>
        <item x="916"/>
        <item x="485"/>
        <item x="934"/>
        <item x="935"/>
        <item x="642"/>
        <item x="713"/>
        <item x="722"/>
        <item x="704"/>
        <item x="690"/>
        <item x="732"/>
        <item x="736"/>
        <item x="705"/>
        <item x="833"/>
        <item x="932"/>
        <item x="809"/>
        <item x="901"/>
        <item x="654"/>
        <item x="869"/>
        <item x="808"/>
        <item x="692"/>
        <item x="683"/>
        <item x="717"/>
        <item x="938"/>
        <item x="939"/>
        <item x="937"/>
        <item x="477"/>
        <item x="731"/>
        <item x="728"/>
        <item x="703"/>
        <item x="829"/>
        <item x="921"/>
        <item x="667"/>
        <item x="721"/>
        <item x="725"/>
        <item x="723"/>
        <item x="534"/>
        <item x="714"/>
        <item x="715"/>
        <item x="532"/>
        <item x="927"/>
        <item x="924"/>
        <item x="820"/>
        <item x="771"/>
        <item x="895"/>
        <item x="767"/>
        <item x="886"/>
        <item x="882"/>
        <item x="898"/>
        <item x="872"/>
        <item x="678"/>
        <item x="761"/>
        <item x="756"/>
        <item x="389"/>
        <item x="844"/>
        <item x="730"/>
        <item x="900"/>
        <item x="632"/>
        <item x="637"/>
        <item x="623"/>
        <item x="701"/>
        <item x="694"/>
        <item x="405"/>
        <item x="439"/>
        <item x="374"/>
        <item x="444"/>
        <item x="634"/>
        <item x="766"/>
        <item x="759"/>
        <item x="521"/>
        <item x="559"/>
        <item x="896"/>
        <item x="816"/>
        <item x="826"/>
        <item x="831"/>
        <item x="441"/>
        <item x="554"/>
        <item x="562"/>
        <item x="827"/>
        <item x="558"/>
        <item x="800"/>
        <item x="663"/>
        <item x="553"/>
        <item x="806"/>
        <item x="891"/>
        <item x="885"/>
        <item x="846"/>
        <item x="879"/>
        <item x="580"/>
        <item x="749"/>
        <item x="697"/>
        <item x="633"/>
        <item x="470"/>
        <item x="452"/>
        <item x="469"/>
        <item x="457"/>
        <item x="711"/>
        <item x="658"/>
        <item x="686"/>
        <item x="462"/>
        <item x="460"/>
        <item x="719"/>
        <item x="709"/>
        <item x="707"/>
        <item x="702"/>
        <item x="748"/>
        <item x="680"/>
        <item x="364"/>
        <item x="369"/>
        <item x="354"/>
        <item x="353"/>
        <item x="629"/>
        <item x="475"/>
        <item x="568"/>
        <item x="509"/>
        <item x="508"/>
        <item x="507"/>
        <item x="605"/>
        <item x="402"/>
        <item x="902"/>
        <item x="708"/>
        <item x="691"/>
        <item x="481"/>
        <item x="682"/>
        <item x="878"/>
        <item x="880"/>
        <item x="862"/>
        <item x="899"/>
        <item x="609"/>
        <item x="681"/>
        <item x="550"/>
        <item x="551"/>
        <item x="908"/>
        <item x="851"/>
        <item x="674"/>
        <item x="747"/>
        <item x="689"/>
        <item x="688"/>
        <item x="803"/>
        <item x="804"/>
        <item x="606"/>
        <item x="903"/>
        <item x="587"/>
        <item x="905"/>
        <item x="904"/>
        <item x="933"/>
        <item x="914"/>
        <item x="662"/>
        <item x="665"/>
        <item x="666"/>
        <item x="668"/>
        <item x="670"/>
        <item x="669"/>
        <item x="660"/>
        <item x="661"/>
        <item x="607"/>
        <item x="643"/>
        <item x="853"/>
        <item x="751"/>
        <item x="644"/>
        <item x="601"/>
        <item x="796"/>
        <item x="797"/>
        <item x="795"/>
        <item x="801"/>
        <item x="925"/>
        <item x="883"/>
        <item x="854"/>
        <item x="805"/>
        <item x="855"/>
        <item x="779"/>
        <item x="866"/>
        <item x="819"/>
        <item x="821"/>
        <item x="810"/>
        <item x="870"/>
        <item x="874"/>
        <item x="822"/>
        <item x="867"/>
        <item x="873"/>
        <item x="359"/>
        <item x="765"/>
        <item x="794"/>
        <item x="775"/>
        <item x="672"/>
        <item x="928"/>
        <item x="738"/>
        <item x="772"/>
        <item x="793"/>
        <item x="659"/>
        <item x="363"/>
        <item x="552"/>
        <item x="856"/>
        <item x="510"/>
        <item x="798"/>
        <item x="417"/>
        <item x="621"/>
        <item x="657"/>
        <item x="479"/>
        <item x="823"/>
        <item x="836"/>
        <item x="638"/>
        <item x="852"/>
        <item x="936"/>
        <item x="480"/>
        <item x="909"/>
        <item x="757"/>
        <item x="539"/>
        <item x="387"/>
        <item x="450"/>
        <item x="446"/>
        <item x="385"/>
        <item x="478"/>
        <item x="396"/>
        <item x="395"/>
        <item x="451"/>
        <item x="548"/>
        <item x="785"/>
        <item x="505"/>
        <item x="746"/>
        <item x="887"/>
        <item x="392"/>
        <item x="447"/>
        <item x="594"/>
        <item x="355"/>
        <item x="679"/>
        <item x="493"/>
        <item x="431"/>
        <item x="561"/>
        <item x="406"/>
        <item x="518"/>
        <item x="514"/>
        <item x="567"/>
        <item x="403"/>
        <item x="443"/>
        <item x="618"/>
        <item x="391"/>
        <item x="589"/>
        <item x="647"/>
        <item x="433"/>
        <item x="592"/>
        <item x="504"/>
        <item x="620"/>
        <item x="499"/>
        <item x="653"/>
        <item x="436"/>
        <item x="565"/>
        <item x="645"/>
        <item x="616"/>
        <item x="411"/>
        <item x="516"/>
        <item x="415"/>
        <item x="497"/>
        <item x="648"/>
        <item x="390"/>
        <item x="687"/>
        <item x="676"/>
        <item x="490"/>
        <item x="864"/>
        <item x="378"/>
        <item x="563"/>
        <item x="848"/>
        <item x="619"/>
        <item x="494"/>
        <item x="685"/>
        <item x="430"/>
        <item x="622"/>
        <item x="522"/>
        <item x="515"/>
        <item x="432"/>
        <item x="652"/>
        <item x="464"/>
        <item x="650"/>
        <item x="789"/>
        <item x="768"/>
        <item x="636"/>
        <item x="742"/>
        <item x="625"/>
        <item x="868"/>
        <item x="603"/>
        <item x="604"/>
        <item x="602"/>
        <item x="454"/>
        <item x="453"/>
        <item x="743"/>
        <item x="463"/>
        <item x="770"/>
        <item x="459"/>
        <item x="755"/>
        <item x="754"/>
        <item x="710"/>
        <item x="635"/>
        <item x="540"/>
        <item x="780"/>
        <item x="917"/>
        <item x="377"/>
        <item x="371"/>
        <item x="381"/>
        <item x="547"/>
        <item x="365"/>
        <item x="857"/>
        <item x="546"/>
        <item x="884"/>
        <item x="367"/>
        <item x="376"/>
        <item x="384"/>
        <item x="834"/>
        <item x="845"/>
        <item x="545"/>
        <item x="375"/>
        <item x="549"/>
        <item x="877"/>
        <item x="382"/>
        <item x="815"/>
        <item x="865"/>
        <item x="890"/>
        <item x="859"/>
        <item x="894"/>
        <item x="538"/>
        <item x="536"/>
        <item x="383"/>
        <item x="850"/>
        <item x="366"/>
        <item x="379"/>
        <item x="760"/>
        <item x="814"/>
        <item x="409"/>
        <item x="257"/>
        <item x="368"/>
        <item x="843"/>
        <item x="802"/>
        <item x="486"/>
        <item x="418"/>
        <item x="421"/>
        <item x="425"/>
        <item x="427"/>
        <item x="424"/>
        <item x="420"/>
        <item x="569"/>
        <item x="570"/>
        <item x="582"/>
        <item x="575"/>
        <item x="733"/>
        <item x="426"/>
        <item x="419"/>
        <item x="435"/>
        <item x="695"/>
        <item x="423"/>
        <item x="422"/>
        <item x="434"/>
        <item x="586"/>
        <item x="584"/>
        <item x="576"/>
        <item x="577"/>
        <item x="496"/>
        <item x="555"/>
        <item x="897"/>
        <item x="871"/>
        <item x="835"/>
        <item x="527"/>
        <item x="401"/>
        <item x="693"/>
        <item x="449"/>
        <item x="468"/>
        <item x="597"/>
        <item x="596"/>
        <item x="788"/>
        <item x="599"/>
        <item x="473"/>
        <item x="598"/>
        <item x="560"/>
        <item x="455"/>
        <item x="467"/>
        <item x="483"/>
        <item x="472"/>
        <item x="640"/>
        <item x="400"/>
        <item x="530"/>
        <item x="529"/>
        <item x="448"/>
        <item x="397"/>
        <item x="533"/>
        <item x="461"/>
        <item x="641"/>
        <item x="531"/>
        <item x="393"/>
        <item x="544"/>
        <item x="458"/>
        <item x="471"/>
        <item x="482"/>
        <item x="429"/>
        <item x="394"/>
        <item x="614"/>
        <item x="492"/>
        <item x="677"/>
        <item x="566"/>
        <item x="564"/>
        <item x="445"/>
        <item x="517"/>
        <item x="357"/>
        <item x="512"/>
        <item x="911"/>
        <item x="495"/>
        <item x="588"/>
        <item x="737"/>
        <item x="729"/>
        <item x="724"/>
        <item x="386"/>
        <item x="791"/>
        <item x="790"/>
        <item x="388"/>
        <item x="787"/>
        <item x="774"/>
        <item x="474"/>
        <item x="712"/>
        <item x="664"/>
        <item x="776"/>
        <item x="786"/>
        <item x="572"/>
        <item x="763"/>
        <item x="541"/>
        <item x="380"/>
        <item x="524"/>
        <item x="832"/>
        <item x="525"/>
        <item x="543"/>
        <item x="940"/>
        <item x="334"/>
        <item x="335"/>
        <item x="336"/>
        <item x="337"/>
        <item x="340"/>
        <item x="341"/>
        <item x="338"/>
        <item x="339"/>
        <item x="342"/>
        <item x="343"/>
        <item x="344"/>
        <item x="345"/>
        <item x="346"/>
        <item x="318"/>
        <item x="347"/>
        <item x="348"/>
        <item x="349"/>
        <item x="350"/>
        <item x="351"/>
        <item x="352"/>
        <item x="329"/>
        <item x="330"/>
        <item x="331"/>
        <item x="332"/>
        <item x="333"/>
        <item x="322"/>
        <item x="323"/>
        <item x="324"/>
        <item x="325"/>
        <item x="326"/>
        <item x="327"/>
        <item x="328"/>
        <item x="296"/>
        <item x="297"/>
        <item x="298"/>
        <item x="299"/>
        <item x="300"/>
        <item x="301"/>
        <item x="302"/>
        <item x="303"/>
        <item x="304"/>
        <item x="306"/>
        <item x="307"/>
        <item x="308"/>
        <item x="309"/>
        <item x="311"/>
        <item x="312"/>
        <item x="314"/>
        <item x="315"/>
        <item x="316"/>
        <item x="317"/>
        <item x="310"/>
        <item x="313"/>
        <item x="319"/>
        <item x="320"/>
        <item x="321"/>
        <item x="98"/>
        <item x="258"/>
        <item x="259"/>
        <item x="260"/>
        <item x="261"/>
        <item x="262"/>
        <item x="263"/>
        <item x="264"/>
        <item x="265"/>
        <item x="266"/>
        <item x="295"/>
        <item x="240"/>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46"/>
        <item x="247"/>
        <item x="248"/>
        <item x="249"/>
        <item x="250"/>
        <item x="251"/>
        <item x="199"/>
        <item x="252"/>
        <item x="253"/>
        <item x="254"/>
        <item x="255"/>
        <item x="256"/>
        <item x="234"/>
        <item x="235"/>
        <item x="236"/>
        <item x="237"/>
        <item x="238"/>
        <item x="239"/>
        <item x="241"/>
        <item x="242"/>
        <item x="243"/>
        <item x="244"/>
        <item x="245"/>
        <item x="194"/>
        <item x="195"/>
        <item x="196"/>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137"/>
        <item x="138"/>
        <item x="139"/>
        <item x="140"/>
        <item x="141"/>
        <item x="142"/>
        <item x="143"/>
        <item x="144"/>
        <item x="145"/>
        <item x="146"/>
        <item x="147"/>
        <item x="148"/>
        <item x="149"/>
        <item x="150"/>
        <item x="151"/>
        <item x="152"/>
        <item x="153"/>
        <item x="154"/>
        <item x="159"/>
        <item x="155"/>
        <item x="156"/>
        <item x="157"/>
        <item x="158"/>
        <item x="162"/>
        <item x="163"/>
        <item x="164"/>
        <item x="165"/>
        <item x="160"/>
        <item x="166"/>
        <item x="167"/>
        <item x="168"/>
        <item x="169"/>
        <item m="1" x="941"/>
        <item x="170"/>
        <item x="171"/>
        <item x="172"/>
        <item x="173"/>
        <item x="174"/>
        <item x="175"/>
        <item x="176"/>
        <item x="177"/>
        <item x="178"/>
        <item x="179"/>
        <item x="180"/>
        <item x="181"/>
        <item x="182"/>
        <item x="183"/>
        <item x="184"/>
        <item x="185"/>
        <item x="186"/>
        <item x="187"/>
        <item x="188"/>
        <item x="193"/>
        <item x="189"/>
        <item x="190"/>
        <item x="191"/>
        <item x="192"/>
        <item x="305"/>
        <item x="58"/>
        <item x="59"/>
        <item x="64"/>
        <item x="65"/>
        <item x="67"/>
        <item x="68"/>
        <item x="69"/>
        <item x="70"/>
        <item x="71"/>
        <item x="72"/>
        <item x="73"/>
        <item x="74"/>
        <item x="77"/>
        <item x="80"/>
        <item x="81"/>
        <item x="82"/>
        <item x="85"/>
        <item x="86"/>
        <item x="87"/>
        <item x="88"/>
        <item x="89"/>
        <item x="90"/>
        <item x="91"/>
        <item x="92"/>
        <item x="93"/>
        <item x="94"/>
        <item x="95"/>
        <item x="96"/>
        <item x="97"/>
        <item x="99"/>
        <item x="100"/>
        <item x="101"/>
        <item x="102"/>
        <item x="103"/>
        <item x="104"/>
        <item x="105"/>
        <item x="106"/>
        <item x="107"/>
        <item x="108"/>
        <item x="109"/>
        <item x="110"/>
        <item x="111"/>
        <item x="112"/>
        <item x="113"/>
        <item x="114"/>
        <item x="115"/>
        <item x="116"/>
        <item x="117"/>
        <item x="118"/>
        <item x="119"/>
        <item x="120"/>
        <item x="121"/>
        <item x="123"/>
        <item x="125"/>
        <item x="126"/>
        <item x="127"/>
        <item x="131"/>
        <item x="134"/>
        <item x="161"/>
        <item x="56"/>
        <item x="57"/>
        <item x="60"/>
        <item x="61"/>
        <item x="62"/>
        <item x="63"/>
        <item x="66"/>
        <item x="75"/>
        <item x="76"/>
        <item x="78"/>
        <item x="79"/>
        <item x="83"/>
        <item x="84"/>
        <item x="122"/>
        <item x="124"/>
        <item x="128"/>
        <item x="129"/>
        <item x="130"/>
        <item x="132"/>
        <item x="133"/>
        <item x="135"/>
        <item x="136"/>
        <item x="30"/>
        <item x="31"/>
        <item x="32"/>
        <item x="33"/>
        <item x="34"/>
        <item x="35"/>
        <item x="36"/>
        <item x="37"/>
        <item x="38"/>
        <item x="39"/>
        <item x="40"/>
        <item x="41"/>
        <item x="42"/>
        <item x="43"/>
        <item x="44"/>
        <item x="45"/>
        <item x="46"/>
        <item x="47"/>
        <item x="48"/>
        <item x="49"/>
        <item x="50"/>
        <item x="51"/>
        <item x="52"/>
        <item x="53"/>
        <item x="54"/>
        <item x="55"/>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showAll="0"/>
    <pivotField showAll="0"/>
    <pivotField showAll="0"/>
    <pivotField axis="axisRow" showAll="0">
      <items count="67">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1"/>
        <item x="29"/>
        <item x="30"/>
        <item x="28"/>
        <item x="27"/>
        <item x="26"/>
        <item x="24"/>
        <item x="25"/>
        <item x="23"/>
        <item x="21"/>
        <item x="22"/>
        <item x="18"/>
        <item x="19"/>
        <item x="20"/>
        <item x="10"/>
        <item x="11"/>
        <item x="12"/>
        <item x="14"/>
        <item x="13"/>
        <item x="15"/>
        <item x="17"/>
        <item x="16"/>
        <item x="4"/>
        <item x="5"/>
        <item x="6"/>
        <item x="7"/>
        <item x="8"/>
        <item x="9"/>
        <item x="2"/>
        <item x="3"/>
        <item x="0"/>
        <item t="default"/>
      </items>
    </pivotField>
    <pivotField showAll="0"/>
  </pivotFields>
  <rowFields count="4">
    <field x="2"/>
    <field x="6"/>
    <field x="11"/>
    <field x="7"/>
  </rowFields>
  <rowItems count="2434">
    <i>
      <x/>
    </i>
    <i r="1">
      <x v="240"/>
    </i>
    <i r="2">
      <x v="38"/>
    </i>
    <i r="3">
      <x v="609"/>
    </i>
    <i>
      <x v="1"/>
    </i>
    <i r="1">
      <x v="176"/>
    </i>
    <i r="2">
      <x v="34"/>
    </i>
    <i r="3">
      <x v="386"/>
    </i>
    <i>
      <x v="2"/>
    </i>
    <i r="1">
      <x v="151"/>
    </i>
    <i r="2">
      <x v="3"/>
    </i>
    <i r="3">
      <x v="245"/>
    </i>
    <i r="2">
      <x v="23"/>
    </i>
    <i r="3">
      <x v="145"/>
    </i>
    <i r="2">
      <x v="62"/>
    </i>
    <i r="3">
      <x v="882"/>
    </i>
    <i r="1">
      <x v="152"/>
    </i>
    <i r="2">
      <x v="16"/>
    </i>
    <i r="3">
      <x v="67"/>
    </i>
    <i>
      <x v="3"/>
    </i>
    <i r="1">
      <x v="117"/>
    </i>
    <i r="2">
      <x v="20"/>
    </i>
    <i r="3">
      <x v="500"/>
    </i>
    <i>
      <x v="4"/>
    </i>
    <i r="1">
      <x v="26"/>
    </i>
    <i r="2">
      <x v="12"/>
    </i>
    <i r="3">
      <x v="94"/>
    </i>
    <i r="2">
      <x v="13"/>
    </i>
    <i r="3">
      <x v="23"/>
    </i>
    <i r="2">
      <x v="16"/>
    </i>
    <i r="3">
      <x v="290"/>
    </i>
    <i r="2">
      <x v="17"/>
    </i>
    <i r="3">
      <x v="443"/>
    </i>
    <i r="2">
      <x v="22"/>
    </i>
    <i r="3">
      <x v="470"/>
    </i>
    <i r="2">
      <x v="23"/>
    </i>
    <i r="3">
      <x v="481"/>
    </i>
    <i r="2">
      <x v="31"/>
    </i>
    <i r="3">
      <x v="416"/>
    </i>
    <i r="2">
      <x v="64"/>
    </i>
    <i r="3">
      <x v="897"/>
    </i>
    <i>
      <x v="5"/>
    </i>
    <i r="1">
      <x v="321"/>
    </i>
    <i r="2">
      <x v="55"/>
    </i>
    <i r="3">
      <x v="799"/>
    </i>
    <i>
      <x v="6"/>
    </i>
    <i r="1">
      <x v="164"/>
    </i>
    <i r="2">
      <x/>
    </i>
    <i r="3">
      <x v="367"/>
    </i>
    <i r="2">
      <x v="16"/>
    </i>
    <i r="3">
      <x v="290"/>
    </i>
    <i>
      <x v="7"/>
    </i>
    <i r="1">
      <x v="163"/>
    </i>
    <i r="2">
      <x v="3"/>
    </i>
    <i r="3">
      <x v="52"/>
    </i>
    <i r="2">
      <x v="23"/>
    </i>
    <i r="3">
      <x v="2"/>
    </i>
    <i r="2">
      <x v="34"/>
    </i>
    <i r="3">
      <x v="156"/>
    </i>
    <i r="2">
      <x v="40"/>
    </i>
    <i r="3">
      <x v="624"/>
    </i>
    <i r="2">
      <x v="62"/>
    </i>
    <i r="3">
      <x v="883"/>
    </i>
    <i>
      <x v="8"/>
    </i>
    <i r="1">
      <x v="186"/>
    </i>
    <i r="2">
      <x v="18"/>
    </i>
    <i r="3">
      <x v="304"/>
    </i>
    <i>
      <x v="9"/>
    </i>
    <i r="1">
      <x v="173"/>
    </i>
    <i r="2">
      <x v="1"/>
    </i>
    <i r="3">
      <x v="462"/>
    </i>
    <i r="2">
      <x v="40"/>
    </i>
    <i r="3">
      <x v="625"/>
    </i>
    <i r="2">
      <x v="58"/>
    </i>
    <i r="3">
      <x v="809"/>
    </i>
    <i>
      <x v="10"/>
    </i>
    <i r="1">
      <x v="73"/>
    </i>
    <i r="2">
      <x v="1"/>
    </i>
    <i r="3">
      <x v="107"/>
    </i>
    <i r="2">
      <x v="3"/>
    </i>
    <i r="3">
      <x v="181"/>
    </i>
    <i r="2">
      <x v="56"/>
    </i>
    <i r="3">
      <x v="801"/>
    </i>
    <i r="2">
      <x v="60"/>
    </i>
    <i r="3">
      <x v="852"/>
    </i>
    <i>
      <x v="11"/>
    </i>
    <i r="1">
      <x v="345"/>
    </i>
    <i r="2">
      <x v="57"/>
    </i>
    <i r="3">
      <x v="864"/>
    </i>
    <i>
      <x v="12"/>
    </i>
    <i r="1">
      <x v="346"/>
    </i>
    <i r="2">
      <x v="57"/>
    </i>
    <i r="3">
      <x v="865"/>
    </i>
    <i>
      <x v="13"/>
    </i>
    <i r="1">
      <x v="341"/>
    </i>
    <i r="2">
      <x v="60"/>
    </i>
    <i r="3">
      <x v="853"/>
    </i>
    <i>
      <x v="14"/>
    </i>
    <i r="1">
      <x v="161"/>
    </i>
    <i r="2">
      <x/>
    </i>
    <i r="3">
      <x v="367"/>
    </i>
    <i r="2">
      <x v="16"/>
    </i>
    <i r="3">
      <x v="74"/>
    </i>
    <i>
      <x v="15"/>
    </i>
    <i r="1">
      <x v="19"/>
    </i>
    <i r="2">
      <x v="12"/>
    </i>
    <i r="3">
      <x v="346"/>
    </i>
    <i r="2">
      <x v="17"/>
    </i>
    <i r="3">
      <x v="441"/>
    </i>
    <i r="2">
      <x v="47"/>
    </i>
    <i r="3">
      <x v="725"/>
    </i>
    <i r="1">
      <x v="20"/>
    </i>
    <i r="2">
      <x v="2"/>
    </i>
    <i r="3">
      <x v="216"/>
    </i>
    <i r="1">
      <x v="21"/>
    </i>
    <i r="2">
      <x v="3"/>
    </i>
    <i r="3">
      <x v="177"/>
    </i>
    <i r="1">
      <x v="114"/>
    </i>
    <i r="2">
      <x v="7"/>
    </i>
    <i r="3">
      <x v="283"/>
    </i>
    <i r="2">
      <x v="9"/>
    </i>
    <i r="3">
      <x v="171"/>
    </i>
    <i r="3">
      <x v="283"/>
    </i>
    <i>
      <x v="16"/>
    </i>
    <i r="1">
      <x v="162"/>
    </i>
    <i r="2">
      <x v="3"/>
    </i>
    <i r="3">
      <x v="336"/>
    </i>
    <i r="2">
      <x v="60"/>
    </i>
    <i r="3">
      <x v="854"/>
    </i>
    <i>
      <x v="17"/>
    </i>
    <i r="1">
      <x v="60"/>
    </i>
    <i r="2">
      <x v="32"/>
    </i>
    <i r="3">
      <x v="270"/>
    </i>
    <i r="2">
      <x v="52"/>
    </i>
    <i r="3">
      <x v="770"/>
    </i>
    <i r="2">
      <x v="59"/>
    </i>
    <i r="3">
      <x v="827"/>
    </i>
    <i r="2">
      <x v="60"/>
    </i>
    <i r="3">
      <x v="855"/>
    </i>
    <i>
      <x v="18"/>
    </i>
    <i r="1">
      <x v="132"/>
    </i>
    <i r="2">
      <x/>
    </i>
    <i r="3">
      <x v="179"/>
    </i>
    <i r="2">
      <x v="1"/>
    </i>
    <i r="3">
      <x v="478"/>
    </i>
    <i r="2">
      <x v="3"/>
    </i>
    <i r="3">
      <x v="285"/>
    </i>
    <i r="2">
      <x v="5"/>
    </i>
    <i r="3">
      <x v="54"/>
    </i>
    <i r="2">
      <x v="18"/>
    </i>
    <i r="3">
      <x v="399"/>
    </i>
    <i r="2">
      <x v="30"/>
    </i>
    <i r="3">
      <x v="395"/>
    </i>
    <i r="2">
      <x v="33"/>
    </i>
    <i r="3">
      <x v="461"/>
    </i>
    <i>
      <x v="19"/>
    </i>
    <i r="1">
      <x v="147"/>
    </i>
    <i r="2">
      <x/>
    </i>
    <i r="3">
      <x v="133"/>
    </i>
    <i r="1">
      <x v="148"/>
    </i>
    <i r="2">
      <x v="21"/>
    </i>
    <i r="3">
      <x v="244"/>
    </i>
    <i r="2">
      <x v="31"/>
    </i>
    <i r="3">
      <x v="398"/>
    </i>
    <i r="2">
      <x v="34"/>
    </i>
    <i r="3">
      <x v="561"/>
    </i>
    <i>
      <x v="20"/>
    </i>
    <i r="1">
      <x v="217"/>
    </i>
    <i r="2">
      <x v="29"/>
    </i>
    <i r="3">
      <x v="552"/>
    </i>
    <i r="1">
      <x v="218"/>
    </i>
    <i r="2">
      <x v="16"/>
    </i>
    <i r="3">
      <x v="92"/>
    </i>
    <i r="1">
      <x v="327"/>
    </i>
    <i r="2">
      <x v="58"/>
    </i>
    <i r="3">
      <x v="810"/>
    </i>
    <i r="2">
      <x v="59"/>
    </i>
    <i r="3">
      <x v="828"/>
    </i>
    <i r="2">
      <x v="64"/>
    </i>
    <i r="3">
      <x v="898"/>
    </i>
    <i>
      <x v="21"/>
    </i>
    <i r="1">
      <x v="232"/>
    </i>
    <i r="2">
      <x/>
    </i>
    <i r="3">
      <x v="281"/>
    </i>
    <i r="2">
      <x v="3"/>
    </i>
    <i r="3">
      <x v="42"/>
    </i>
    <i r="2">
      <x v="21"/>
    </i>
    <i r="3">
      <x v="238"/>
    </i>
    <i r="2">
      <x v="45"/>
    </i>
    <i r="3">
      <x v="701"/>
    </i>
    <i r="2">
      <x v="46"/>
    </i>
    <i r="3">
      <x v="709"/>
    </i>
    <i r="2">
      <x v="47"/>
    </i>
    <i r="3">
      <x v="726"/>
    </i>
    <i r="2">
      <x v="63"/>
    </i>
    <i r="3">
      <x v="886"/>
    </i>
    <i>
      <x v="22"/>
    </i>
    <i r="1">
      <x v="294"/>
    </i>
    <i r="2">
      <x v="49"/>
    </i>
    <i r="3">
      <x v="747"/>
    </i>
    <i r="2">
      <x v="56"/>
    </i>
    <i r="3">
      <x v="800"/>
    </i>
    <i r="2">
      <x v="58"/>
    </i>
    <i r="3">
      <x v="811"/>
    </i>
    <i>
      <x v="23"/>
    </i>
    <i r="1">
      <x v="330"/>
    </i>
    <i r="2">
      <x v="59"/>
    </i>
    <i r="3">
      <x v="823"/>
    </i>
    <i>
      <x v="24"/>
    </i>
    <i r="1">
      <x v="167"/>
    </i>
    <i r="2">
      <x v="1"/>
    </i>
    <i r="3">
      <x v="106"/>
    </i>
    <i r="2">
      <x v="16"/>
    </i>
    <i r="3">
      <x v="33"/>
    </i>
    <i>
      <x v="25"/>
    </i>
    <i r="1">
      <x v="116"/>
    </i>
    <i r="2">
      <x v="16"/>
    </i>
    <i r="3">
      <x v="33"/>
    </i>
    <i>
      <x v="26"/>
    </i>
    <i r="1">
      <x v="23"/>
    </i>
    <i r="2">
      <x v="1"/>
    </i>
    <i r="3">
      <x v="295"/>
    </i>
    <i r="2">
      <x v="52"/>
    </i>
    <i r="3">
      <x v="771"/>
    </i>
    <i>
      <x v="27"/>
    </i>
    <i r="1">
      <x v="156"/>
    </i>
    <i r="2">
      <x v="1"/>
    </i>
    <i r="3">
      <x v="111"/>
    </i>
    <i r="2">
      <x v="7"/>
    </i>
    <i r="3">
      <x v="182"/>
    </i>
    <i r="2">
      <x v="9"/>
    </i>
    <i r="3">
      <x v="182"/>
    </i>
    <i r="2">
      <x v="25"/>
    </i>
    <i r="3">
      <x v="69"/>
    </i>
    <i r="2">
      <x v="43"/>
    </i>
    <i r="3">
      <x v="686"/>
    </i>
    <i r="2">
      <x v="44"/>
    </i>
    <i r="3">
      <x v="697"/>
    </i>
    <i r="2">
      <x v="48"/>
    </i>
    <i r="3">
      <x v="730"/>
    </i>
    <i r="2">
      <x v="49"/>
    </i>
    <i r="3">
      <x v="748"/>
    </i>
    <i r="2">
      <x v="52"/>
    </i>
    <i r="3">
      <x v="772"/>
    </i>
    <i r="2">
      <x v="58"/>
    </i>
    <i r="3">
      <x v="812"/>
    </i>
    <i r="2">
      <x v="61"/>
    </i>
    <i r="3">
      <x v="880"/>
    </i>
    <i r="1">
      <x v="357"/>
    </i>
    <i r="2">
      <x v="65"/>
    </i>
    <i r="3">
      <x v="915"/>
    </i>
    <i>
      <x v="28"/>
    </i>
    <i r="1">
      <x v="158"/>
    </i>
    <i r="2">
      <x v="2"/>
    </i>
    <i r="3">
      <x v="469"/>
    </i>
    <i r="2">
      <x v="3"/>
    </i>
    <i r="3">
      <x v="83"/>
    </i>
    <i>
      <x v="29"/>
    </i>
    <i r="1">
      <x v="342"/>
    </i>
    <i r="2">
      <x v="61"/>
    </i>
    <i r="3">
      <x v="879"/>
    </i>
    <i>
      <x v="30"/>
    </i>
    <i r="1">
      <x v="54"/>
    </i>
    <i r="2">
      <x v="1"/>
    </i>
    <i r="3">
      <x v="364"/>
    </i>
    <i r="2">
      <x v="3"/>
    </i>
    <i r="3">
      <x v="285"/>
    </i>
    <i>
      <x v="31"/>
    </i>
    <i r="1">
      <x v="181"/>
    </i>
    <i r="2">
      <x v="15"/>
    </i>
    <i r="3">
      <x v="273"/>
    </i>
    <i r="2">
      <x v="32"/>
    </i>
    <i r="3">
      <x v="105"/>
    </i>
    <i r="2">
      <x v="49"/>
    </i>
    <i r="3">
      <x v="749"/>
    </i>
    <i>
      <x v="32"/>
    </i>
    <i r="1">
      <x v="134"/>
    </i>
    <i r="2">
      <x v="10"/>
    </i>
    <i r="3">
      <x v="9"/>
    </i>
    <i r="2">
      <x v="24"/>
    </i>
    <i r="3">
      <x v="21"/>
    </i>
    <i r="2">
      <x v="30"/>
    </i>
    <i r="3">
      <x v="16"/>
    </i>
    <i>
      <x v="33"/>
    </i>
    <i r="1">
      <x v="42"/>
    </i>
    <i r="2">
      <x/>
    </i>
    <i r="3">
      <x v="179"/>
    </i>
    <i>
      <x v="34"/>
    </i>
    <i r="1">
      <x v="43"/>
    </i>
    <i r="2">
      <x v="3"/>
    </i>
    <i r="3">
      <x v="142"/>
    </i>
    <i r="2">
      <x v="7"/>
    </i>
    <i r="3">
      <x v="523"/>
    </i>
    <i r="2">
      <x v="9"/>
    </i>
    <i r="3">
      <x v="523"/>
    </i>
    <i>
      <x v="35"/>
    </i>
    <i r="1">
      <x v="339"/>
    </i>
    <i r="2">
      <x v="60"/>
    </i>
    <i r="3">
      <x v="849"/>
    </i>
    <i>
      <x v="36"/>
    </i>
    <i r="1">
      <x v="75"/>
    </i>
    <i r="2">
      <x/>
    </i>
    <i r="3">
      <x v="563"/>
    </i>
    <i r="2">
      <x v="1"/>
    </i>
    <i r="3">
      <x v="288"/>
    </i>
    <i r="2">
      <x v="25"/>
    </i>
    <i r="3">
      <x v="419"/>
    </i>
    <i r="2">
      <x v="40"/>
    </i>
    <i r="3">
      <x v="626"/>
    </i>
    <i>
      <x v="37"/>
    </i>
    <i r="1">
      <x v="280"/>
    </i>
    <i r="2">
      <x v="43"/>
    </i>
    <i r="3">
      <x v="685"/>
    </i>
    <i>
      <x v="38"/>
    </i>
    <i r="1">
      <x v="281"/>
    </i>
    <i r="2">
      <x v="45"/>
    </i>
    <i r="3">
      <x v="699"/>
    </i>
    <i>
      <x v="39"/>
    </i>
    <i r="1">
      <x v="25"/>
    </i>
    <i r="2">
      <x/>
    </i>
    <i r="3">
      <x v="303"/>
    </i>
    <i r="2">
      <x v="3"/>
    </i>
    <i r="3">
      <x v="487"/>
    </i>
    <i r="2">
      <x v="25"/>
    </i>
    <i r="3">
      <x v="72"/>
    </i>
    <i r="2">
      <x v="52"/>
    </i>
    <i r="3">
      <x v="773"/>
    </i>
    <i r="2">
      <x v="58"/>
    </i>
    <i r="3">
      <x v="813"/>
    </i>
    <i>
      <x v="40"/>
    </i>
    <i r="1">
      <x v="9"/>
    </i>
    <i r="2">
      <x/>
    </i>
    <i r="3">
      <x v="285"/>
    </i>
    <i>
      <x v="41"/>
    </i>
    <i r="1">
      <x v="175"/>
    </i>
    <i r="2">
      <x/>
    </i>
    <i r="3">
      <x v="158"/>
    </i>
    <i r="2">
      <x v="1"/>
    </i>
    <i r="3">
      <x v="43"/>
    </i>
    <i r="2">
      <x v="28"/>
    </i>
    <i r="3">
      <x v="407"/>
    </i>
    <i r="1">
      <x v="358"/>
    </i>
    <i r="2">
      <x v="65"/>
    </i>
    <i r="3">
      <x v="916"/>
    </i>
    <i>
      <x v="42"/>
    </i>
    <i r="1">
      <x v="33"/>
    </i>
    <i r="2">
      <x v="1"/>
    </i>
    <i r="3">
      <x v="420"/>
    </i>
    <i r="2">
      <x v="3"/>
    </i>
    <i r="3">
      <x v="475"/>
    </i>
    <i r="2">
      <x v="10"/>
    </i>
    <i r="3">
      <x v="418"/>
    </i>
    <i r="2">
      <x v="14"/>
    </i>
    <i r="3">
      <x v="409"/>
    </i>
    <i r="2">
      <x v="24"/>
    </i>
    <i r="3">
      <x v="562"/>
    </i>
    <i r="2">
      <x v="40"/>
    </i>
    <i r="3">
      <x v="627"/>
    </i>
    <i>
      <x v="43"/>
    </i>
    <i r="1">
      <x v="216"/>
    </i>
    <i r="2">
      <x/>
    </i>
    <i r="3">
      <x v="135"/>
    </i>
    <i r="2">
      <x v="1"/>
    </i>
    <i r="3">
      <x v="476"/>
    </i>
    <i r="2">
      <x v="3"/>
    </i>
    <i r="3">
      <x v="234"/>
    </i>
    <i r="2">
      <x v="18"/>
    </i>
    <i r="3">
      <x v="10"/>
    </i>
    <i r="2">
      <x v="28"/>
    </i>
    <i r="3">
      <x v="12"/>
    </i>
    <i r="2">
      <x v="30"/>
    </i>
    <i r="3">
      <x v="224"/>
    </i>
    <i r="2">
      <x v="40"/>
    </i>
    <i r="3">
      <x v="628"/>
    </i>
    <i r="2">
      <x v="57"/>
    </i>
    <i r="3">
      <x v="805"/>
    </i>
    <i r="2">
      <x v="64"/>
    </i>
    <i r="3">
      <x v="899"/>
    </i>
    <i>
      <x v="44"/>
    </i>
    <i r="1">
      <x v="196"/>
    </i>
    <i r="2">
      <x v="3"/>
    </i>
    <i r="3">
      <x v="29"/>
    </i>
    <i r="2">
      <x v="18"/>
    </i>
    <i r="3">
      <x v="38"/>
    </i>
    <i r="2">
      <x v="21"/>
    </i>
    <i r="3">
      <x v="517"/>
    </i>
    <i r="2">
      <x v="28"/>
    </i>
    <i r="3">
      <x v="155"/>
    </i>
    <i r="2">
      <x v="30"/>
    </i>
    <i r="3">
      <x v="224"/>
    </i>
    <i r="2">
      <x v="46"/>
    </i>
    <i r="3">
      <x v="710"/>
    </i>
    <i>
      <x v="45"/>
    </i>
    <i r="1">
      <x/>
    </i>
    <i r="2">
      <x v="21"/>
    </i>
    <i r="3">
      <x v="292"/>
    </i>
    <i r="2">
      <x v="25"/>
    </i>
    <i r="3">
      <x v="555"/>
    </i>
    <i r="2">
      <x v="28"/>
    </i>
    <i r="3">
      <x v="225"/>
    </i>
    <i>
      <x v="46"/>
    </i>
    <i r="1">
      <x v="56"/>
    </i>
    <i r="2">
      <x v="21"/>
    </i>
    <i r="3">
      <x v="293"/>
    </i>
    <i r="2">
      <x v="25"/>
    </i>
    <i r="3">
      <x v="388"/>
    </i>
    <i r="2">
      <x v="30"/>
    </i>
    <i r="3">
      <x v="224"/>
    </i>
    <i>
      <x v="47"/>
    </i>
    <i r="1">
      <x v="68"/>
    </i>
    <i r="2">
      <x v="1"/>
    </i>
    <i r="3">
      <x v="333"/>
    </i>
    <i r="2">
      <x v="3"/>
    </i>
    <i r="3">
      <x v="35"/>
    </i>
    <i r="2">
      <x v="7"/>
    </i>
    <i r="3">
      <x v="223"/>
    </i>
    <i r="2">
      <x v="9"/>
    </i>
    <i r="3">
      <x v="223"/>
    </i>
    <i>
      <x v="48"/>
    </i>
    <i r="1">
      <x v="55"/>
    </i>
    <i r="2">
      <x/>
    </i>
    <i r="3">
      <x v="179"/>
    </i>
    <i>
      <x v="49"/>
    </i>
    <i r="1">
      <x v="6"/>
    </i>
    <i r="2">
      <x v="3"/>
    </i>
    <i r="3">
      <x v="489"/>
    </i>
    <i r="2">
      <x v="16"/>
    </i>
    <i r="3">
      <x v="58"/>
    </i>
    <i>
      <x v="50"/>
    </i>
    <i r="1">
      <x v="222"/>
    </i>
    <i r="2">
      <x v="16"/>
    </i>
    <i r="3">
      <x v="279"/>
    </i>
    <i>
      <x v="51"/>
    </i>
    <i r="1">
      <x v="125"/>
    </i>
    <i r="2">
      <x v="1"/>
    </i>
    <i r="3">
      <x v="319"/>
    </i>
    <i r="2">
      <x v="5"/>
    </i>
    <i r="3">
      <x v="110"/>
    </i>
    <i r="2">
      <x v="28"/>
    </i>
    <i r="3">
      <x v="11"/>
    </i>
    <i r="2">
      <x v="30"/>
    </i>
    <i r="3">
      <x v="391"/>
    </i>
    <i>
      <x v="52"/>
    </i>
    <i r="1">
      <x v="1"/>
    </i>
    <i r="2">
      <x v="3"/>
    </i>
    <i r="3">
      <x v="300"/>
    </i>
    <i r="2">
      <x v="28"/>
    </i>
    <i r="3">
      <x v="237"/>
    </i>
    <i r="2">
      <x v="46"/>
    </i>
    <i r="3">
      <x v="711"/>
    </i>
    <i>
      <x v="53"/>
    </i>
    <i r="1">
      <x v="48"/>
    </i>
    <i r="2">
      <x v="30"/>
    </i>
    <i r="3">
      <x v="14"/>
    </i>
    <i>
      <x v="54"/>
    </i>
    <i r="1">
      <x v="94"/>
    </i>
    <i r="2">
      <x v="1"/>
    </i>
    <i r="3">
      <x v="340"/>
    </i>
    <i r="1">
      <x v="180"/>
    </i>
    <i r="2">
      <x v="10"/>
    </i>
    <i r="3">
      <x v="556"/>
    </i>
    <i r="2">
      <x v="13"/>
    </i>
    <i r="3">
      <x v="432"/>
    </i>
    <i r="2">
      <x v="30"/>
    </i>
    <i r="3">
      <x v="15"/>
    </i>
    <i r="2">
      <x v="43"/>
    </i>
    <i r="3">
      <x v="687"/>
    </i>
    <i r="2">
      <x v="57"/>
    </i>
    <i r="3">
      <x v="806"/>
    </i>
    <i r="2">
      <x v="58"/>
    </i>
    <i r="3">
      <x v="814"/>
    </i>
    <i r="1">
      <x v="359"/>
    </i>
    <i r="2">
      <x v="65"/>
    </i>
    <i r="3">
      <x v="917"/>
    </i>
    <i>
      <x v="55"/>
    </i>
    <i r="1">
      <x v="325"/>
    </i>
    <i r="2">
      <x v="57"/>
    </i>
    <i r="3">
      <x v="866"/>
    </i>
    <i r="2">
      <x v="63"/>
    </i>
    <i r="3">
      <x v="887"/>
    </i>
    <i r="2">
      <x v="64"/>
    </i>
    <i r="3">
      <x v="900"/>
    </i>
    <i r="1">
      <x v="328"/>
    </i>
    <i r="2">
      <x v="58"/>
    </i>
    <i r="3">
      <x v="815"/>
    </i>
    <i r="1">
      <x v="360"/>
    </i>
    <i r="2">
      <x v="65"/>
    </i>
    <i r="3">
      <x v="918"/>
    </i>
    <i>
      <x v="56"/>
    </i>
    <i r="1">
      <x v="31"/>
    </i>
    <i r="2">
      <x v="30"/>
    </i>
    <i r="3">
      <x v="488"/>
    </i>
    <i r="2">
      <x v="43"/>
    </i>
    <i r="3">
      <x v="688"/>
    </i>
    <i r="2">
      <x v="58"/>
    </i>
    <i r="3">
      <x v="816"/>
    </i>
    <i>
      <x v="57"/>
    </i>
    <i r="1">
      <x v="70"/>
    </i>
    <i r="2">
      <x v="3"/>
    </i>
    <i r="3">
      <x v="285"/>
    </i>
    <i r="2">
      <x v="57"/>
    </i>
    <i r="3">
      <x v="867"/>
    </i>
    <i r="2">
      <x v="61"/>
    </i>
    <i r="3">
      <x v="881"/>
    </i>
    <i>
      <x v="58"/>
    </i>
    <i r="1">
      <x v="133"/>
    </i>
    <i r="2">
      <x v="2"/>
    </i>
    <i r="3">
      <x v="248"/>
    </i>
    <i>
      <x v="59"/>
    </i>
    <i r="1">
      <x v="74"/>
    </i>
    <i r="2">
      <x v="1"/>
    </i>
    <i r="3">
      <x v="440"/>
    </i>
    <i r="2">
      <x v="10"/>
    </i>
    <i r="3">
      <x v="212"/>
    </i>
    <i r="2">
      <x v="15"/>
    </i>
    <i r="3">
      <x v="95"/>
    </i>
    <i r="2">
      <x v="57"/>
    </i>
    <i r="3">
      <x v="868"/>
    </i>
    <i>
      <x v="60"/>
    </i>
    <i r="1">
      <x v="172"/>
    </i>
    <i r="2">
      <x v="15"/>
    </i>
    <i r="3">
      <x v="96"/>
    </i>
    <i r="1">
      <x v="361"/>
    </i>
    <i r="2">
      <x v="65"/>
    </i>
    <i r="3">
      <x v="919"/>
    </i>
    <i>
      <x v="61"/>
    </i>
    <i r="1">
      <x v="189"/>
    </i>
    <i r="2">
      <x v="1"/>
    </i>
    <i r="3">
      <x v="180"/>
    </i>
    <i r="2">
      <x v="57"/>
    </i>
    <i r="3">
      <x v="869"/>
    </i>
    <i>
      <x v="62"/>
    </i>
    <i r="1">
      <x v="50"/>
    </i>
    <i r="2">
      <x v="30"/>
    </i>
    <i r="3">
      <x v="63"/>
    </i>
    <i r="2">
      <x v="34"/>
    </i>
    <i r="3">
      <x v="61"/>
    </i>
    <i r="2">
      <x v="47"/>
    </i>
    <i r="3">
      <x v="727"/>
    </i>
    <i r="1">
      <x v="51"/>
    </i>
    <i r="2">
      <x v="1"/>
    </i>
    <i r="3">
      <x v="337"/>
    </i>
    <i>
      <x v="63"/>
    </i>
    <i r="1">
      <x v="178"/>
    </i>
    <i r="2">
      <x v="30"/>
    </i>
    <i r="3">
      <x v="280"/>
    </i>
    <i>
      <x v="64"/>
    </i>
    <i r="1">
      <x v="239"/>
    </i>
    <i r="2">
      <x v="36"/>
    </i>
    <i r="3">
      <x v="589"/>
    </i>
    <i r="1">
      <x v="246"/>
    </i>
    <i r="2">
      <x v="40"/>
    </i>
    <i r="3">
      <x v="629"/>
    </i>
    <i r="2">
      <x v="43"/>
    </i>
    <i r="3">
      <x v="689"/>
    </i>
    <i>
      <x v="65"/>
    </i>
    <i r="1">
      <x v="88"/>
    </i>
    <i r="2">
      <x/>
    </i>
    <i r="3">
      <x v="179"/>
    </i>
    <i r="2">
      <x v="1"/>
    </i>
    <i r="3">
      <x v="519"/>
    </i>
    <i r="2">
      <x v="47"/>
    </i>
    <i r="3">
      <x v="728"/>
    </i>
    <i>
      <x v="66"/>
    </i>
    <i r="1">
      <x v="120"/>
    </i>
    <i r="2">
      <x v="16"/>
    </i>
    <i r="3">
      <x v="554"/>
    </i>
    <i r="1">
      <x v="121"/>
    </i>
    <i r="2">
      <x v="21"/>
    </i>
    <i r="3">
      <x v="65"/>
    </i>
    <i r="1">
      <x v="305"/>
    </i>
    <i r="2">
      <x v="53"/>
    </i>
    <i r="3">
      <x v="774"/>
    </i>
    <i>
      <x v="67"/>
    </i>
    <i r="1">
      <x v="149"/>
    </i>
    <i r="2">
      <x/>
    </i>
    <i r="3">
      <x v="308"/>
    </i>
    <i r="2">
      <x v="43"/>
    </i>
    <i r="3">
      <x v="690"/>
    </i>
    <i r="2">
      <x v="46"/>
    </i>
    <i r="3">
      <x v="712"/>
    </i>
    <i>
      <x v="68"/>
    </i>
    <i r="1">
      <x v="5"/>
    </i>
    <i r="2">
      <x v="1"/>
    </i>
    <i r="3">
      <x v="211"/>
    </i>
    <i r="2">
      <x v="5"/>
    </i>
    <i r="3">
      <x v="451"/>
    </i>
    <i>
      <x v="69"/>
    </i>
    <i r="1">
      <x v="4"/>
    </i>
    <i r="2">
      <x v="5"/>
    </i>
    <i r="3">
      <x v="450"/>
    </i>
    <i r="2">
      <x v="49"/>
    </i>
    <i r="3">
      <x v="750"/>
    </i>
    <i>
      <x v="70"/>
    </i>
    <i r="1">
      <x v="89"/>
    </i>
    <i r="2">
      <x/>
    </i>
    <i r="3">
      <x v="306"/>
    </i>
    <i r="2">
      <x v="7"/>
    </i>
    <i r="3">
      <x v="508"/>
    </i>
    <i r="2">
      <x v="9"/>
    </i>
    <i r="3">
      <x v="508"/>
    </i>
    <i r="2">
      <x v="24"/>
    </i>
    <i r="3">
      <x v="62"/>
    </i>
    <i r="2">
      <x v="30"/>
    </i>
    <i r="3">
      <x v="411"/>
    </i>
    <i r="2">
      <x v="43"/>
    </i>
    <i r="3">
      <x v="691"/>
    </i>
    <i r="2">
      <x v="46"/>
    </i>
    <i r="3">
      <x v="691"/>
    </i>
    <i r="2">
      <x v="56"/>
    </i>
    <i r="3">
      <x v="801"/>
    </i>
    <i r="2">
      <x v="59"/>
    </i>
    <i r="3">
      <x v="829"/>
    </i>
    <i>
      <x v="71"/>
    </i>
    <i r="1">
      <x v="241"/>
    </i>
    <i r="2">
      <x v="40"/>
    </i>
    <i r="3">
      <x v="621"/>
    </i>
    <i r="2">
      <x v="57"/>
    </i>
    <i r="3">
      <x v="807"/>
    </i>
    <i r="2">
      <x v="58"/>
    </i>
    <i r="3">
      <x v="871"/>
    </i>
    <i r="2">
      <x v="63"/>
    </i>
    <i r="3">
      <x v="888"/>
    </i>
    <i r="2">
      <x v="65"/>
    </i>
    <i r="3">
      <x v="920"/>
    </i>
    <i>
      <x v="72"/>
    </i>
    <i r="1">
      <x v="242"/>
    </i>
    <i r="2">
      <x v="40"/>
    </i>
    <i r="3">
      <x v="621"/>
    </i>
    <i>
      <x v="73"/>
    </i>
    <i r="1">
      <x v="243"/>
    </i>
    <i r="2">
      <x v="40"/>
    </i>
    <i r="3">
      <x v="622"/>
    </i>
    <i r="1">
      <x v="322"/>
    </i>
    <i r="2">
      <x v="56"/>
    </i>
    <i r="3">
      <x v="801"/>
    </i>
    <i>
      <x v="74"/>
    </i>
    <i r="1">
      <x v="34"/>
    </i>
    <i r="2">
      <x v="16"/>
    </i>
    <i r="3">
      <x v="302"/>
    </i>
    <i r="2">
      <x v="46"/>
    </i>
    <i r="3">
      <x v="713"/>
    </i>
    <i r="2">
      <x v="52"/>
    </i>
    <i r="3">
      <x v="775"/>
    </i>
    <i r="1">
      <x v="362"/>
    </i>
    <i r="2">
      <x v="65"/>
    </i>
    <i r="3">
      <x v="921"/>
    </i>
    <i>
      <x v="75"/>
    </i>
    <i r="1">
      <x v="187"/>
    </i>
    <i r="2">
      <x/>
    </i>
    <i r="3">
      <x v="285"/>
    </i>
    <i r="2">
      <x v="1"/>
    </i>
    <i r="3">
      <x v="341"/>
    </i>
    <i r="2">
      <x v="7"/>
    </i>
    <i r="3">
      <x v="123"/>
    </i>
    <i r="2">
      <x v="9"/>
    </i>
    <i r="3">
      <x v="123"/>
    </i>
    <i r="2">
      <x v="18"/>
    </i>
    <i r="3">
      <x v="402"/>
    </i>
    <i r="2">
      <x v="22"/>
    </i>
    <i r="3">
      <x v="463"/>
    </i>
    <i r="2">
      <x v="38"/>
    </i>
    <i r="3">
      <x v="610"/>
    </i>
    <i r="2">
      <x v="40"/>
    </i>
    <i r="3">
      <x v="804"/>
    </i>
    <i r="2">
      <x v="58"/>
    </i>
    <i r="3">
      <x v="872"/>
    </i>
    <i>
      <x v="76"/>
    </i>
    <i r="1">
      <x v="244"/>
    </i>
    <i r="2">
      <x v="40"/>
    </i>
    <i r="3">
      <x v="621"/>
    </i>
    <i r="2">
      <x v="58"/>
    </i>
    <i r="3">
      <x v="817"/>
    </i>
    <i>
      <x v="77"/>
    </i>
    <i r="1">
      <x v="245"/>
    </i>
    <i r="2">
      <x v="40"/>
    </i>
    <i r="3">
      <x v="623"/>
    </i>
    <i>
      <x v="78"/>
    </i>
    <i r="1">
      <x v="76"/>
    </i>
    <i r="2">
      <x v="16"/>
    </i>
    <i r="3">
      <x v="317"/>
    </i>
    <i>
      <x v="79"/>
    </i>
    <i r="1">
      <x v="190"/>
    </i>
    <i r="2">
      <x v="3"/>
    </i>
    <i r="3">
      <x v="334"/>
    </i>
    <i r="2">
      <x v="9"/>
    </i>
    <i r="3">
      <x v="252"/>
    </i>
    <i r="2">
      <x v="15"/>
    </i>
    <i r="3">
      <x v="219"/>
    </i>
    <i r="2">
      <x v="37"/>
    </i>
    <i r="3">
      <x v="597"/>
    </i>
    <i>
      <x v="80"/>
    </i>
    <i r="1">
      <x v="192"/>
    </i>
    <i r="2">
      <x v="25"/>
    </i>
    <i r="3">
      <x v="161"/>
    </i>
    <i r="2">
      <x v="28"/>
    </i>
    <i r="3">
      <x v="151"/>
    </i>
    <i>
      <x v="81"/>
    </i>
    <i r="1">
      <x v="191"/>
    </i>
    <i r="2">
      <x v="25"/>
    </i>
    <i r="3">
      <x v="425"/>
    </i>
    <i r="2">
      <x v="35"/>
    </i>
    <i r="3">
      <x v="922"/>
    </i>
    <i>
      <x v="82"/>
    </i>
    <i r="1">
      <x v="234"/>
    </i>
    <i r="2">
      <x v="10"/>
    </i>
    <i r="3">
      <x v="387"/>
    </i>
    <i r="2">
      <x v="15"/>
    </i>
    <i r="3">
      <x v="253"/>
    </i>
    <i r="2">
      <x v="43"/>
    </i>
    <i r="3">
      <x v="692"/>
    </i>
    <i r="2">
      <x v="48"/>
    </i>
    <i r="3">
      <x v="731"/>
    </i>
    <i r="1">
      <x v="235"/>
    </i>
    <i r="2">
      <x/>
    </i>
    <i r="3">
      <x v="55"/>
    </i>
    <i r="1">
      <x v="236"/>
    </i>
    <i r="2">
      <x v="14"/>
    </i>
    <i r="3">
      <x v="66"/>
    </i>
    <i r="1">
      <x v="363"/>
    </i>
    <i r="2">
      <x v="65"/>
    </i>
    <i r="3">
      <x v="923"/>
    </i>
    <i>
      <x v="83"/>
    </i>
    <i r="1">
      <x v="27"/>
    </i>
    <i r="2">
      <x v="25"/>
    </i>
    <i r="3">
      <x v="564"/>
    </i>
    <i r="1">
      <x v="131"/>
    </i>
    <i r="2">
      <x v="5"/>
    </i>
    <i r="3">
      <x v="127"/>
    </i>
    <i r="2">
      <x v="24"/>
    </i>
    <i r="3">
      <x v="393"/>
    </i>
    <i r="2">
      <x v="28"/>
    </i>
    <i r="3">
      <x v="396"/>
    </i>
    <i r="2">
      <x v="38"/>
    </i>
    <i r="3">
      <x v="611"/>
    </i>
    <i r="2">
      <x v="40"/>
    </i>
    <i r="3">
      <x v="630"/>
    </i>
    <i r="2">
      <x v="56"/>
    </i>
    <i r="3">
      <x v="801"/>
    </i>
    <i>
      <x v="84"/>
    </i>
    <i r="1">
      <x v="45"/>
    </i>
    <i r="2">
      <x v="14"/>
    </i>
    <i r="3">
      <x v="167"/>
    </i>
    <i>
      <x v="85"/>
    </i>
    <i r="1">
      <x v="84"/>
    </i>
    <i r="2">
      <x v="31"/>
    </i>
    <i r="3">
      <x v="215"/>
    </i>
    <i>
      <x v="86"/>
    </i>
    <i r="1">
      <x v="208"/>
    </i>
    <i r="2">
      <x v="3"/>
    </i>
    <i r="3">
      <x v="334"/>
    </i>
    <i>
      <x v="87"/>
    </i>
    <i r="1">
      <x v="343"/>
    </i>
    <i r="2">
      <x v="62"/>
    </i>
    <i r="3">
      <x v="862"/>
    </i>
    <i>
      <x v="88"/>
    </i>
    <i r="1">
      <x v="223"/>
    </i>
    <i r="2">
      <x v="14"/>
    </i>
    <i r="3">
      <x v="318"/>
    </i>
    <i r="2">
      <x v="15"/>
    </i>
    <i r="3">
      <x v="219"/>
    </i>
    <i r="2">
      <x v="60"/>
    </i>
    <i r="3">
      <x v="856"/>
    </i>
    <i r="1">
      <x v="224"/>
    </i>
    <i r="2">
      <x v="16"/>
    </i>
    <i r="3">
      <x v="80"/>
    </i>
    <i r="1">
      <x v="225"/>
    </i>
    <i r="2">
      <x v="23"/>
    </i>
    <i r="3">
      <x v="480"/>
    </i>
    <i r="2">
      <x v="25"/>
    </i>
    <i r="3">
      <x v="516"/>
    </i>
    <i r="2">
      <x v="58"/>
    </i>
    <i r="3">
      <x v="873"/>
    </i>
    <i r="1">
      <x v="334"/>
    </i>
    <i r="2">
      <x v="59"/>
    </i>
    <i r="3">
      <x v="830"/>
    </i>
    <i>
      <x v="89"/>
    </i>
    <i r="1">
      <x v="83"/>
    </i>
    <i r="2">
      <x v="1"/>
    </i>
    <i r="3">
      <x v="338"/>
    </i>
    <i r="2">
      <x v="15"/>
    </i>
    <i r="3">
      <x v="228"/>
    </i>
    <i>
      <x v="90"/>
    </i>
    <i r="1">
      <x v="115"/>
    </i>
    <i r="2">
      <x/>
    </i>
    <i r="3">
      <x v="163"/>
    </i>
    <i r="2">
      <x v="15"/>
    </i>
    <i r="3">
      <x v="228"/>
    </i>
    <i>
      <x v="91"/>
    </i>
    <i r="1">
      <x v="193"/>
    </i>
    <i r="2">
      <x v="14"/>
    </i>
    <i r="3">
      <x v="321"/>
    </i>
    <i r="2">
      <x v="16"/>
    </i>
    <i r="3">
      <x v="410"/>
    </i>
    <i r="2">
      <x v="34"/>
    </i>
    <i r="3">
      <x v="342"/>
    </i>
    <i r="2">
      <x v="50"/>
    </i>
    <i r="3">
      <x v="764"/>
    </i>
    <i>
      <x v="92"/>
    </i>
    <i r="1">
      <x v="188"/>
    </i>
    <i r="2">
      <x v="3"/>
    </i>
    <i r="3">
      <x v="334"/>
    </i>
    <i r="2">
      <x v="7"/>
    </i>
    <i r="3">
      <x v="182"/>
    </i>
    <i r="2">
      <x v="9"/>
    </i>
    <i r="3">
      <x v="182"/>
    </i>
    <i>
      <x v="93"/>
    </i>
    <i r="1">
      <x v="86"/>
    </i>
    <i r="2">
      <x v="5"/>
    </i>
    <i r="3">
      <x v="285"/>
    </i>
    <i r="2">
      <x v="34"/>
    </i>
    <i r="3">
      <x v="57"/>
    </i>
    <i r="2">
      <x v="58"/>
    </i>
    <i r="3">
      <x v="874"/>
    </i>
    <i r="2">
      <x v="59"/>
    </i>
    <i r="3">
      <x v="831"/>
    </i>
    <i>
      <x v="94"/>
    </i>
    <i r="1">
      <x v="112"/>
    </i>
    <i r="2">
      <x v="34"/>
    </i>
    <i r="3">
      <x v="272"/>
    </i>
    <i r="2">
      <x v="52"/>
    </i>
    <i r="3">
      <x v="776"/>
    </i>
    <i r="2">
      <x v="60"/>
    </i>
    <i r="3">
      <x v="877"/>
    </i>
    <i>
      <x v="95"/>
    </i>
    <i r="1">
      <x v="195"/>
    </i>
    <i r="2">
      <x v="5"/>
    </i>
    <i r="3">
      <x v="214"/>
    </i>
    <i>
      <x v="96"/>
    </i>
    <i r="1">
      <x v="194"/>
    </i>
    <i r="2">
      <x v="5"/>
    </i>
    <i r="3">
      <x v="214"/>
    </i>
    <i r="2">
      <x v="59"/>
    </i>
    <i r="3">
      <x v="831"/>
    </i>
    <i>
      <x v="97"/>
    </i>
    <i r="1">
      <x v="3"/>
    </i>
    <i r="2">
      <x/>
    </i>
    <i r="3">
      <x v="456"/>
    </i>
    <i r="2">
      <x v="1"/>
    </i>
    <i r="3">
      <x v="31"/>
    </i>
    <i r="2">
      <x v="5"/>
    </i>
    <i r="3">
      <x v="368"/>
    </i>
    <i r="2">
      <x v="30"/>
    </i>
    <i r="3">
      <x v="41"/>
    </i>
    <i r="2">
      <x v="59"/>
    </i>
    <i r="3">
      <x v="831"/>
    </i>
    <i r="2">
      <x v="64"/>
    </i>
    <i r="3">
      <x v="901"/>
    </i>
    <i r="2">
      <x v="65"/>
    </i>
    <i r="3">
      <x v="924"/>
    </i>
    <i>
      <x v="98"/>
    </i>
    <i r="1">
      <x v="282"/>
    </i>
    <i r="2">
      <x v="45"/>
    </i>
    <i r="3">
      <x v="700"/>
    </i>
    <i>
      <x v="99"/>
    </i>
    <i r="1">
      <x v="87"/>
    </i>
    <i r="2">
      <x/>
    </i>
    <i r="3">
      <x v="28"/>
    </i>
    <i r="2">
      <x v="5"/>
    </i>
    <i r="3">
      <x v="214"/>
    </i>
    <i>
      <x v="100"/>
    </i>
    <i r="1">
      <x v="201"/>
    </i>
    <i r="2">
      <x/>
    </i>
    <i r="3">
      <x v="132"/>
    </i>
    <i r="2">
      <x v="1"/>
    </i>
    <i r="3">
      <x v="34"/>
    </i>
    <i r="2">
      <x v="3"/>
    </i>
    <i r="3">
      <x v="204"/>
    </i>
    <i r="2">
      <x v="5"/>
    </i>
    <i r="3">
      <x v="50"/>
    </i>
    <i r="2">
      <x v="30"/>
    </i>
    <i r="3">
      <x v="60"/>
    </i>
    <i r="2">
      <x v="48"/>
    </i>
    <i r="3">
      <x v="732"/>
    </i>
    <i r="2">
      <x v="49"/>
    </i>
    <i r="3">
      <x v="751"/>
    </i>
    <i r="2">
      <x v="56"/>
    </i>
    <i r="3">
      <x v="802"/>
    </i>
    <i r="2">
      <x v="60"/>
    </i>
    <i r="3">
      <x v="857"/>
    </i>
    <i r="2">
      <x v="64"/>
    </i>
    <i r="3">
      <x v="902"/>
    </i>
    <i r="1">
      <x v="364"/>
    </i>
    <i r="2">
      <x v="65"/>
    </i>
    <i r="3">
      <x v="925"/>
    </i>
    <i>
      <x v="101"/>
    </i>
    <i r="1">
      <x v="47"/>
    </i>
    <i r="2">
      <x v="3"/>
    </i>
    <i r="3">
      <x v="335"/>
    </i>
    <i r="2">
      <x v="30"/>
    </i>
    <i r="3">
      <x v="37"/>
    </i>
    <i>
      <x v="102"/>
    </i>
    <i r="1">
      <x v="119"/>
    </i>
    <i r="2">
      <x v="3"/>
    </i>
    <i r="3">
      <x v="339"/>
    </i>
    <i r="2">
      <x v="56"/>
    </i>
    <i r="3">
      <x v="801"/>
    </i>
    <i r="2">
      <x v="58"/>
    </i>
    <i r="3">
      <x v="818"/>
    </i>
    <i>
      <x v="103"/>
    </i>
    <i r="1">
      <x v="99"/>
    </i>
    <i r="2">
      <x v="3"/>
    </i>
    <i r="3">
      <x v="334"/>
    </i>
    <i>
      <x v="104"/>
    </i>
    <i r="1">
      <x v="18"/>
    </i>
    <i r="2">
      <x/>
    </i>
    <i r="3">
      <x v="131"/>
    </i>
    <i r="2">
      <x v="1"/>
    </i>
    <i r="3">
      <x v="473"/>
    </i>
    <i r="2">
      <x v="2"/>
    </i>
    <i r="3">
      <x v="89"/>
    </i>
    <i r="2">
      <x v="10"/>
    </i>
    <i r="3">
      <x v="417"/>
    </i>
    <i r="2">
      <x v="21"/>
    </i>
    <i r="3">
      <x v="153"/>
    </i>
    <i r="2">
      <x v="24"/>
    </i>
    <i r="3">
      <x v="430"/>
    </i>
    <i r="2">
      <x v="40"/>
    </i>
    <i r="3">
      <x v="631"/>
    </i>
    <i r="2">
      <x v="52"/>
    </i>
    <i r="3">
      <x v="777"/>
    </i>
    <i r="2">
      <x v="56"/>
    </i>
    <i r="3">
      <x v="803"/>
    </i>
    <i>
      <x v="105"/>
    </i>
    <i r="1">
      <x v="139"/>
    </i>
    <i r="2">
      <x v="3"/>
    </i>
    <i r="3">
      <x v="334"/>
    </i>
    <i r="2">
      <x v="24"/>
    </i>
    <i r="3">
      <x v="412"/>
    </i>
    <i>
      <x v="106"/>
    </i>
    <i r="1">
      <x v="44"/>
    </i>
    <i r="2">
      <x v="24"/>
    </i>
    <i r="3">
      <x v="560"/>
    </i>
    <i>
      <x v="107"/>
    </i>
    <i r="1">
      <x v="118"/>
    </i>
    <i r="2">
      <x v="24"/>
    </i>
    <i r="3">
      <x v="392"/>
    </i>
    <i r="1">
      <x v="247"/>
    </i>
    <i r="2">
      <x v="40"/>
    </i>
    <i r="3">
      <x v="632"/>
    </i>
    <i>
      <x v="108"/>
    </i>
    <i r="1">
      <x v="11"/>
    </i>
    <i r="2">
      <x v="3"/>
    </i>
    <i r="3">
      <x v="301"/>
    </i>
    <i r="2">
      <x v="24"/>
    </i>
    <i r="3">
      <x v="355"/>
    </i>
    <i>
      <x v="109"/>
    </i>
    <i r="1">
      <x v="304"/>
    </i>
    <i r="2">
      <x v="52"/>
    </i>
    <i r="3">
      <x v="863"/>
    </i>
    <i>
      <x v="110"/>
    </i>
    <i r="1">
      <x v="63"/>
    </i>
    <i r="2">
      <x v="5"/>
    </i>
    <i r="3">
      <x v="230"/>
    </i>
    <i r="2">
      <x v="16"/>
    </i>
    <i r="3">
      <x v="18"/>
    </i>
    <i>
      <x v="111"/>
    </i>
    <i r="1">
      <x v="8"/>
    </i>
    <i r="2">
      <x v="33"/>
    </i>
    <i r="3">
      <x v="484"/>
    </i>
    <i r="2">
      <x v="40"/>
    </i>
    <i r="3">
      <x v="633"/>
    </i>
    <i>
      <x v="112"/>
    </i>
    <i r="1">
      <x v="306"/>
    </i>
    <i r="2">
      <x v="52"/>
    </i>
    <i r="3">
      <x v="773"/>
    </i>
    <i r="2">
      <x v="64"/>
    </i>
    <i r="3">
      <x v="903"/>
    </i>
    <i>
      <x v="113"/>
    </i>
    <i r="1">
      <x v="109"/>
    </i>
    <i r="2">
      <x v="32"/>
    </i>
    <i r="3">
      <x v="458"/>
    </i>
    <i>
      <x v="114"/>
    </i>
    <i r="1">
      <x v="184"/>
    </i>
    <i r="2">
      <x v="17"/>
    </i>
    <i r="3">
      <x v="322"/>
    </i>
    <i r="2">
      <x v="21"/>
    </i>
    <i r="3">
      <x v="353"/>
    </i>
    <i>
      <x v="115"/>
    </i>
    <i r="1">
      <x v="57"/>
    </i>
    <i r="2">
      <x v="1"/>
    </i>
    <i r="3">
      <x v="286"/>
    </i>
    <i r="1">
      <x v="58"/>
    </i>
    <i r="2">
      <x v="34"/>
    </i>
    <i r="3">
      <x v="152"/>
    </i>
    <i r="2">
      <x v="56"/>
    </i>
    <i r="3">
      <x v="801"/>
    </i>
    <i>
      <x v="116"/>
    </i>
    <i r="1">
      <x v="204"/>
    </i>
    <i r="2">
      <x/>
    </i>
    <i r="3">
      <x v="285"/>
    </i>
    <i r="2">
      <x v="32"/>
    </i>
    <i r="3">
      <x v="22"/>
    </i>
    <i r="2">
      <x v="36"/>
    </i>
    <i r="3">
      <x v="590"/>
    </i>
    <i r="2">
      <x v="46"/>
    </i>
    <i r="3">
      <x v="714"/>
    </i>
    <i>
      <x v="117"/>
    </i>
    <i r="1">
      <x v="17"/>
    </i>
    <i r="2">
      <x/>
    </i>
    <i r="3">
      <x v="305"/>
    </i>
    <i r="2">
      <x v="1"/>
    </i>
    <i r="3">
      <x v="249"/>
    </i>
    <i>
      <x v="118"/>
    </i>
    <i r="1">
      <x v="14"/>
    </i>
    <i r="2">
      <x/>
    </i>
    <i r="3">
      <x v="193"/>
    </i>
    <i r="2">
      <x v="1"/>
    </i>
    <i r="3">
      <x v="287"/>
    </i>
    <i r="2">
      <x v="5"/>
    </i>
    <i r="3">
      <x v="486"/>
    </i>
    <i r="2">
      <x v="7"/>
    </i>
    <i r="3">
      <x v="285"/>
    </i>
    <i r="2">
      <x v="9"/>
    </i>
    <i r="3">
      <x v="285"/>
    </i>
    <i r="2">
      <x v="36"/>
    </i>
    <i r="3">
      <x v="591"/>
    </i>
    <i r="2">
      <x v="52"/>
    </i>
    <i r="3">
      <x v="773"/>
    </i>
    <i r="2">
      <x v="58"/>
    </i>
    <i r="3">
      <x v="819"/>
    </i>
    <i>
      <x v="119"/>
    </i>
    <i r="1">
      <x v="64"/>
    </i>
    <i r="2">
      <x/>
    </i>
    <i r="3">
      <x v="137"/>
    </i>
    <i r="2">
      <x v="59"/>
    </i>
    <i r="3">
      <x v="832"/>
    </i>
    <i r="1">
      <x v="65"/>
    </i>
    <i r="2">
      <x v="3"/>
    </i>
    <i r="3">
      <x v="361"/>
    </i>
    <i>
      <x v="120"/>
    </i>
    <i r="1">
      <x v="153"/>
    </i>
    <i r="2">
      <x v="3"/>
    </i>
    <i r="3">
      <x v="330"/>
    </i>
    <i r="2">
      <x v="7"/>
    </i>
    <i r="3">
      <x v="130"/>
    </i>
    <i r="2">
      <x v="9"/>
    </i>
    <i r="3">
      <x v="130"/>
    </i>
    <i r="2">
      <x v="25"/>
    </i>
    <i r="3">
      <x v="414"/>
    </i>
    <i>
      <x v="121"/>
    </i>
    <i r="1">
      <x v="41"/>
    </i>
    <i r="2">
      <x v="16"/>
    </i>
    <i r="3">
      <x v="397"/>
    </i>
    <i>
      <x v="122"/>
    </i>
    <i r="1">
      <x v="128"/>
    </i>
    <i r="2">
      <x v="3"/>
    </i>
    <i r="3">
      <x v="49"/>
    </i>
    <i>
      <x v="123"/>
    </i>
    <i r="1">
      <x v="287"/>
    </i>
    <i r="2">
      <x v="46"/>
    </i>
    <i r="3">
      <x v="715"/>
    </i>
    <i>
      <x v="124"/>
    </i>
    <i r="1">
      <x v="52"/>
    </i>
    <i r="2">
      <x v="3"/>
    </i>
    <i r="3">
      <x v="48"/>
    </i>
    <i r="2">
      <x v="22"/>
    </i>
    <i r="3">
      <x v="460"/>
    </i>
    <i r="2">
      <x v="46"/>
    </i>
    <i r="3">
      <x v="716"/>
    </i>
    <i r="2">
      <x v="64"/>
    </i>
    <i r="3">
      <x v="904"/>
    </i>
    <i>
      <x v="125"/>
    </i>
    <i r="1">
      <x v="30"/>
    </i>
    <i r="2">
      <x/>
    </i>
    <i r="3">
      <x v="119"/>
    </i>
    <i r="2">
      <x v="22"/>
    </i>
    <i r="3">
      <x v="378"/>
    </i>
    <i r="1">
      <x v="365"/>
    </i>
    <i r="2">
      <x v="65"/>
    </i>
    <i r="3">
      <x v="926"/>
    </i>
    <i>
      <x v="126"/>
    </i>
    <i r="1">
      <x v="209"/>
    </i>
    <i r="2">
      <x/>
    </i>
    <i r="3">
      <x v="88"/>
    </i>
    <i>
      <x v="127"/>
    </i>
    <i r="1">
      <x v="129"/>
    </i>
    <i r="2">
      <x v="5"/>
    </i>
    <i r="3">
      <x v="320"/>
    </i>
    <i r="2">
      <x v="25"/>
    </i>
    <i r="3">
      <x v="64"/>
    </i>
    <i r="2">
      <x v="36"/>
    </i>
    <i r="3">
      <x v="592"/>
    </i>
    <i r="2">
      <x v="58"/>
    </i>
    <i r="3">
      <x v="820"/>
    </i>
    <i>
      <x v="128"/>
    </i>
    <i r="1">
      <x v="146"/>
    </i>
    <i r="2">
      <x v="5"/>
    </i>
    <i r="3">
      <x v="320"/>
    </i>
    <i r="2">
      <x v="25"/>
    </i>
    <i r="3">
      <x v="405"/>
    </i>
    <i r="2">
      <x v="36"/>
    </i>
    <i r="3">
      <x v="595"/>
    </i>
    <i r="2">
      <x v="43"/>
    </i>
    <i r="3">
      <x v="693"/>
    </i>
    <i r="2">
      <x v="58"/>
    </i>
    <i r="3">
      <x v="875"/>
    </i>
    <i r="2">
      <x v="60"/>
    </i>
    <i r="3">
      <x v="878"/>
    </i>
    <i r="1">
      <x v="366"/>
    </i>
    <i r="2">
      <x v="65"/>
    </i>
    <i r="3">
      <x v="927"/>
    </i>
    <i>
      <x v="129"/>
    </i>
    <i r="1">
      <x v="228"/>
    </i>
    <i r="2">
      <x/>
    </i>
    <i r="3">
      <x v="203"/>
    </i>
    <i r="1">
      <x v="229"/>
    </i>
    <i r="2">
      <x v="5"/>
    </i>
    <i r="3">
      <x v="213"/>
    </i>
    <i r="2">
      <x v="36"/>
    </i>
    <i r="3">
      <x v="596"/>
    </i>
    <i>
      <x v="130"/>
    </i>
    <i r="1">
      <x v="250"/>
    </i>
    <i r="2">
      <x v="40"/>
    </i>
    <i r="3">
      <x v="640"/>
    </i>
    <i>
      <x v="131"/>
    </i>
    <i r="1">
      <x v="329"/>
    </i>
    <i r="2">
      <x v="58"/>
    </i>
    <i r="3">
      <x v="876"/>
    </i>
    <i>
      <x v="132"/>
    </i>
    <i r="1">
      <x v="211"/>
    </i>
    <i r="2">
      <x v="2"/>
    </i>
    <i r="3">
      <x v="423"/>
    </i>
    <i>
      <x v="133"/>
    </i>
    <i r="1">
      <x v="62"/>
    </i>
    <i r="2">
      <x v="3"/>
    </i>
    <i r="3">
      <x v="85"/>
    </i>
    <i r="2">
      <x v="4"/>
    </i>
    <i r="3">
      <x v="85"/>
    </i>
    <i r="2">
      <x v="26"/>
    </i>
    <i r="3">
      <x v="493"/>
    </i>
    <i r="2">
      <x v="30"/>
    </i>
    <i r="3">
      <x v="413"/>
    </i>
    <i r="2">
      <x v="33"/>
    </i>
    <i r="3">
      <x v="465"/>
    </i>
    <i r="2">
      <x v="40"/>
    </i>
    <i r="3">
      <x v="634"/>
    </i>
    <i r="2">
      <x v="43"/>
    </i>
    <i r="3">
      <x v="694"/>
    </i>
    <i>
      <x v="134"/>
    </i>
    <i r="1">
      <x v="10"/>
    </i>
    <i r="2">
      <x v="7"/>
    </i>
    <i r="3">
      <x v="112"/>
    </i>
    <i r="2">
      <x v="9"/>
    </i>
    <i r="3">
      <x v="112"/>
    </i>
    <i r="2">
      <x v="20"/>
    </i>
    <i r="3">
      <x v="501"/>
    </i>
    <i r="2">
      <x v="32"/>
    </i>
    <i r="3">
      <x v="140"/>
    </i>
    <i>
      <x v="135"/>
    </i>
    <i r="1">
      <x v="127"/>
    </i>
    <i r="2">
      <x v="17"/>
    </i>
    <i r="3">
      <x v="442"/>
    </i>
    <i r="2">
      <x v="21"/>
    </i>
    <i r="3">
      <x v="241"/>
    </i>
    <i>
      <x v="136"/>
    </i>
    <i r="1">
      <x v="39"/>
    </i>
    <i r="2">
      <x v="1"/>
    </i>
    <i r="3">
      <x v="108"/>
    </i>
    <i r="2">
      <x v="5"/>
    </i>
    <i r="3">
      <x v="104"/>
    </i>
    <i>
      <x v="137"/>
    </i>
    <i r="1">
      <x v="40"/>
    </i>
    <i r="2">
      <x v="20"/>
    </i>
    <i r="3">
      <x v="275"/>
    </i>
    <i r="2">
      <x v="29"/>
    </i>
    <i r="3">
      <x v="427"/>
    </i>
    <i>
      <x v="138"/>
    </i>
    <i r="1">
      <x v="206"/>
    </i>
    <i r="2">
      <x v="1"/>
    </i>
    <i r="3">
      <x v="209"/>
    </i>
    <i r="2">
      <x v="16"/>
    </i>
    <i r="3">
      <x v="424"/>
    </i>
    <i r="2">
      <x v="21"/>
    </i>
    <i r="3">
      <x v="232"/>
    </i>
    <i>
      <x v="139"/>
    </i>
    <i r="1">
      <x v="207"/>
    </i>
    <i r="2">
      <x v="21"/>
    </i>
    <i r="3">
      <x v="232"/>
    </i>
    <i>
      <x v="140"/>
    </i>
    <i r="1">
      <x v="237"/>
    </i>
    <i r="2">
      <x v="7"/>
    </i>
    <i r="3">
      <x v="36"/>
    </i>
    <i r="2">
      <x v="9"/>
    </i>
    <i r="3">
      <x v="36"/>
    </i>
    <i>
      <x v="141"/>
    </i>
    <i r="1">
      <x v="61"/>
    </i>
    <i r="2">
      <x v="4"/>
    </i>
    <i r="3">
      <x v="325"/>
    </i>
    <i>
      <x v="142"/>
    </i>
    <i r="1">
      <x v="16"/>
    </i>
    <i r="2">
      <x/>
    </i>
    <i r="3">
      <x v="285"/>
    </i>
    <i r="2">
      <x v="16"/>
    </i>
    <i r="3">
      <x v="404"/>
    </i>
    <i r="2">
      <x v="30"/>
    </i>
    <i r="3">
      <x v="39"/>
    </i>
    <i r="2">
      <x v="32"/>
    </i>
    <i r="3">
      <x v="226"/>
    </i>
    <i>
      <x v="143"/>
    </i>
    <i r="1">
      <x v="98"/>
    </i>
    <i r="2">
      <x v="7"/>
    </i>
    <i r="3">
      <x v="222"/>
    </i>
    <i r="2">
      <x v="9"/>
    </i>
    <i r="3">
      <x v="222"/>
    </i>
    <i r="2">
      <x v="65"/>
    </i>
    <i r="3">
      <x v="928"/>
    </i>
    <i>
      <x v="144"/>
    </i>
    <i r="1">
      <x v="97"/>
    </i>
    <i r="2">
      <x v="7"/>
    </i>
    <i r="3">
      <x v="222"/>
    </i>
    <i r="2">
      <x v="9"/>
    </i>
    <i r="3">
      <x v="222"/>
    </i>
    <i>
      <x v="145"/>
    </i>
    <i r="1">
      <x v="15"/>
    </i>
    <i r="2">
      <x v="1"/>
    </i>
    <i r="3">
      <x v="328"/>
    </i>
    <i r="2">
      <x v="3"/>
    </i>
    <i r="3">
      <x v="235"/>
    </i>
    <i>
      <x v="146"/>
    </i>
    <i r="1">
      <x v="150"/>
    </i>
    <i r="2">
      <x/>
    </i>
    <i r="3">
      <x v="179"/>
    </i>
    <i r="2">
      <x v="64"/>
    </i>
    <i r="3">
      <x v="905"/>
    </i>
    <i>
      <x v="147"/>
    </i>
    <i r="1">
      <x v="59"/>
    </i>
    <i r="2">
      <x v="3"/>
    </i>
    <i r="3">
      <x v="240"/>
    </i>
    <i>
      <x v="148"/>
    </i>
    <i r="1">
      <x v="46"/>
    </i>
    <i r="2">
      <x/>
    </i>
    <i r="3">
      <x v="327"/>
    </i>
    <i r="2">
      <x v="1"/>
    </i>
    <i r="3">
      <x v="464"/>
    </i>
    <i r="2">
      <x v="60"/>
    </i>
    <i r="3">
      <x v="858"/>
    </i>
    <i r="1">
      <x v="367"/>
    </i>
    <i r="2">
      <x v="65"/>
    </i>
    <i r="3">
      <x v="929"/>
    </i>
    <i>
      <x v="149"/>
    </i>
    <i r="1">
      <x v="226"/>
    </i>
    <i r="2">
      <x/>
    </i>
    <i r="3">
      <x v="285"/>
    </i>
    <i r="2">
      <x v="1"/>
    </i>
    <i r="3">
      <x v="247"/>
    </i>
    <i r="2">
      <x v="3"/>
    </i>
    <i r="3">
      <x v="26"/>
    </i>
    <i r="2">
      <x v="7"/>
    </i>
    <i r="3">
      <x v="267"/>
    </i>
    <i r="2">
      <x v="9"/>
    </i>
    <i r="3">
      <x v="266"/>
    </i>
    <i r="2">
      <x v="10"/>
    </i>
    <i r="3">
      <x v="268"/>
    </i>
    <i r="2">
      <x v="65"/>
    </i>
    <i r="3">
      <x v="930"/>
    </i>
    <i>
      <x v="150"/>
    </i>
    <i r="1">
      <x v="72"/>
    </i>
    <i r="2">
      <x v="5"/>
    </i>
    <i r="3">
      <x v="581"/>
    </i>
    <i r="2">
      <x v="7"/>
    </i>
    <i r="3">
      <x v="191"/>
    </i>
    <i r="2">
      <x v="9"/>
    </i>
    <i r="3">
      <x v="191"/>
    </i>
    <i r="2">
      <x v="14"/>
    </i>
    <i r="3">
      <x v="400"/>
    </i>
    <i r="2">
      <x v="65"/>
    </i>
    <i r="3">
      <x v="931"/>
    </i>
    <i>
      <x v="151"/>
    </i>
    <i r="1">
      <x v="91"/>
    </i>
    <i r="2">
      <x/>
    </i>
    <i r="3">
      <x v="285"/>
    </i>
    <i r="2">
      <x v="1"/>
    </i>
    <i r="3">
      <x v="208"/>
    </i>
    <i r="2">
      <x v="4"/>
    </i>
    <i r="3">
      <x v="242"/>
    </i>
    <i r="2">
      <x v="65"/>
    </i>
    <i r="3">
      <x v="932"/>
    </i>
    <i>
      <x v="152"/>
    </i>
    <i r="1">
      <x v="96"/>
    </i>
    <i r="2">
      <x v="3"/>
    </i>
    <i r="3">
      <x v="192"/>
    </i>
    <i>
      <x v="153"/>
    </i>
    <i r="1">
      <x v="104"/>
    </i>
    <i r="2">
      <x/>
    </i>
    <i r="3">
      <x v="179"/>
    </i>
    <i r="2">
      <x v="49"/>
    </i>
    <i r="3">
      <x v="752"/>
    </i>
    <i r="1">
      <x v="105"/>
    </i>
    <i r="2">
      <x v="14"/>
    </i>
    <i r="3">
      <x v="415"/>
    </i>
    <i>
      <x v="154"/>
    </i>
    <i r="1">
      <x v="122"/>
    </i>
    <i r="2">
      <x v="3"/>
    </i>
    <i r="3">
      <x v="129"/>
    </i>
    <i r="2">
      <x v="5"/>
    </i>
    <i r="3">
      <x v="128"/>
    </i>
    <i>
      <x v="155"/>
    </i>
    <i r="1">
      <x v="155"/>
    </i>
    <i r="2">
      <x v="3"/>
    </i>
    <i r="3">
      <x v="236"/>
    </i>
    <i>
      <x v="156"/>
    </i>
    <i r="1">
      <x v="248"/>
    </i>
    <i r="2">
      <x v="40"/>
    </i>
    <i r="3">
      <x v="635"/>
    </i>
    <i>
      <x v="157"/>
    </i>
    <i r="1">
      <x v="213"/>
    </i>
    <i r="2">
      <x v="3"/>
    </i>
    <i r="3">
      <x v="235"/>
    </i>
    <i>
      <x v="158"/>
    </i>
    <i r="1">
      <x v="368"/>
    </i>
    <i r="2">
      <x v="65"/>
    </i>
    <i r="3">
      <x v="933"/>
    </i>
    <i>
      <x v="159"/>
    </i>
    <i r="1">
      <x v="108"/>
    </i>
    <i r="2">
      <x/>
    </i>
    <i r="3">
      <x v="159"/>
    </i>
    <i>
      <x v="160"/>
    </i>
    <i r="1">
      <x v="220"/>
    </i>
    <i r="2">
      <x v="1"/>
    </i>
    <i r="3">
      <x v="382"/>
    </i>
    <i>
      <x v="161"/>
    </i>
    <i r="1">
      <x v="87"/>
    </i>
    <i r="2">
      <x/>
    </i>
    <i r="3">
      <x v="202"/>
    </i>
    <i r="2">
      <x v="3"/>
    </i>
    <i r="3">
      <x v="585"/>
    </i>
    <i r="2">
      <x v="24"/>
    </i>
    <i r="3">
      <x v="20"/>
    </i>
    <i r="2">
      <x v="28"/>
    </i>
    <i r="3">
      <x v="227"/>
    </i>
    <i>
      <x v="162"/>
    </i>
    <i r="1">
      <x v="113"/>
    </i>
    <i r="2">
      <x v="18"/>
    </i>
    <i r="3">
      <x v="565"/>
    </i>
    <i>
      <x v="163"/>
    </i>
    <i r="1">
      <x v="185"/>
    </i>
    <i r="2">
      <x v="14"/>
    </i>
    <i r="3">
      <x v="13"/>
    </i>
    <i r="2">
      <x v="40"/>
    </i>
    <i r="3">
      <x v="641"/>
    </i>
    <i>
      <x v="164"/>
    </i>
    <i r="1">
      <x v="233"/>
    </i>
    <i r="2">
      <x v="1"/>
    </i>
    <i r="3">
      <x v="329"/>
    </i>
    <i>
      <x v="165"/>
    </i>
    <i r="1">
      <x v="143"/>
    </i>
    <i r="2">
      <x v="5"/>
    </i>
    <i r="3">
      <x v="343"/>
    </i>
    <i>
      <x v="166"/>
    </i>
    <i r="1">
      <x v="130"/>
    </i>
    <i r="2">
      <x v="33"/>
    </i>
    <i r="3">
      <x v="269"/>
    </i>
    <i r="1">
      <x v="369"/>
    </i>
    <i r="2">
      <x v="65"/>
    </i>
    <i r="3">
      <x v="934"/>
    </i>
    <i>
      <x v="167"/>
    </i>
    <i r="1">
      <x v="106"/>
    </i>
    <i r="2">
      <x/>
    </i>
    <i r="3">
      <x v="134"/>
    </i>
    <i r="2">
      <x v="1"/>
    </i>
    <i r="3">
      <x v="17"/>
    </i>
    <i>
      <x v="168"/>
    </i>
    <i r="1">
      <x v="183"/>
    </i>
    <i r="2">
      <x v="4"/>
    </i>
    <i r="3">
      <x v="323"/>
    </i>
    <i r="2">
      <x v="13"/>
    </i>
    <i r="3">
      <x v="406"/>
    </i>
    <i>
      <x v="169"/>
    </i>
    <i r="1">
      <x v="123"/>
    </i>
    <i r="2">
      <x v="24"/>
    </i>
    <i r="3">
      <x v="78"/>
    </i>
    <i r="2">
      <x v="28"/>
    </i>
    <i r="3">
      <x v="559"/>
    </i>
    <i r="2">
      <x v="30"/>
    </i>
    <i r="3">
      <x v="16"/>
    </i>
    <i r="2">
      <x v="60"/>
    </i>
    <i r="3">
      <x v="859"/>
    </i>
    <i>
      <x v="170"/>
    </i>
    <i r="1">
      <x v="159"/>
    </i>
    <i r="2">
      <x v="1"/>
    </i>
    <i r="3">
      <x v="103"/>
    </i>
    <i r="2">
      <x v="3"/>
    </i>
    <i r="3">
      <x v="175"/>
    </i>
    <i r="2">
      <x v="16"/>
    </i>
    <i r="3">
      <x v="358"/>
    </i>
    <i>
      <x v="171"/>
    </i>
    <i r="1">
      <x v="215"/>
    </i>
    <i r="2">
      <x/>
    </i>
    <i r="3">
      <x v="347"/>
    </i>
    <i r="2">
      <x v="1"/>
    </i>
    <i r="3">
      <x v="477"/>
    </i>
    <i r="2">
      <x v="10"/>
    </i>
    <i r="3">
      <x v="291"/>
    </i>
    <i r="2">
      <x v="22"/>
    </i>
    <i r="3">
      <x v="472"/>
    </i>
    <i>
      <x v="172"/>
    </i>
    <i r="1">
      <x v="300"/>
    </i>
    <i r="2">
      <x v="51"/>
    </i>
    <i r="3">
      <x v="765"/>
    </i>
    <i>
      <x v="173"/>
    </i>
    <i r="1">
      <x v="12"/>
    </i>
    <i r="2">
      <x v="1"/>
    </i>
    <i r="3">
      <x v="354"/>
    </i>
    <i>
      <x v="174"/>
    </i>
    <i r="1">
      <x v="214"/>
    </i>
    <i r="2">
      <x/>
    </i>
    <i r="3">
      <x/>
    </i>
    <i r="2">
      <x v="1"/>
    </i>
    <i r="3">
      <x v="246"/>
    </i>
    <i r="2">
      <x v="10"/>
    </i>
    <i r="3">
      <x v="285"/>
    </i>
    <i r="2">
      <x v="15"/>
    </i>
    <i r="3">
      <x v="453"/>
    </i>
    <i>
      <x v="175"/>
    </i>
    <i r="1">
      <x v="85"/>
    </i>
    <i r="2">
      <x v="3"/>
    </i>
    <i r="3">
      <x v="468"/>
    </i>
    <i>
      <x v="176"/>
    </i>
    <i r="1">
      <x v="53"/>
    </i>
    <i r="2">
      <x v="24"/>
    </i>
    <i r="3">
      <x v="278"/>
    </i>
    <i>
      <x v="177"/>
    </i>
    <i r="1">
      <x v="344"/>
    </i>
    <i r="2">
      <x v="62"/>
    </i>
    <i r="3">
      <x v="884"/>
    </i>
    <i>
      <x v="178"/>
    </i>
    <i r="1">
      <x v="231"/>
    </i>
    <i r="2">
      <x v="29"/>
    </i>
    <i r="3">
      <x v="160"/>
    </i>
    <i r="2">
      <x v="61"/>
    </i>
    <i r="3">
      <x v="861"/>
    </i>
    <i r="2">
      <x v="65"/>
    </i>
    <i r="3">
      <x v="935"/>
    </i>
    <i>
      <x v="179"/>
    </i>
    <i r="1">
      <x v="166"/>
    </i>
    <i r="2">
      <x/>
    </i>
    <i r="3">
      <x v="179"/>
    </i>
    <i r="2">
      <x v="2"/>
    </i>
    <i r="3">
      <x v="44"/>
    </i>
    <i r="2">
      <x v="7"/>
    </i>
    <i r="3">
      <x v="170"/>
    </i>
    <i r="2">
      <x v="9"/>
    </i>
    <i r="3">
      <x v="170"/>
    </i>
    <i r="2">
      <x v="15"/>
    </i>
    <i r="3">
      <x v="437"/>
    </i>
    <i r="2">
      <x v="16"/>
    </i>
    <i r="3">
      <x v="428"/>
    </i>
    <i r="2">
      <x v="26"/>
    </i>
    <i r="3">
      <x v="162"/>
    </i>
    <i r="2">
      <x v="52"/>
    </i>
    <i r="3">
      <x v="778"/>
    </i>
    <i>
      <x v="180"/>
    </i>
    <i r="1">
      <x v="2"/>
    </i>
    <i r="2">
      <x v="5"/>
    </i>
    <i r="3">
      <x v="229"/>
    </i>
    <i>
      <x v="181"/>
    </i>
    <i r="1">
      <x v="335"/>
    </i>
    <i r="2">
      <x v="59"/>
    </i>
    <i r="3">
      <x v="833"/>
    </i>
    <i r="2">
      <x v="60"/>
    </i>
    <i r="3">
      <x v="850"/>
    </i>
    <i>
      <x v="182"/>
    </i>
    <i r="1">
      <x v="82"/>
    </i>
    <i r="2">
      <x v="34"/>
    </i>
    <i r="3">
      <x v="271"/>
    </i>
    <i>
      <x v="183"/>
    </i>
    <i r="1">
      <x v="124"/>
    </i>
    <i r="2">
      <x v="16"/>
    </i>
    <i r="3">
      <x v="221"/>
    </i>
    <i>
      <x v="184"/>
    </i>
    <i r="1">
      <x v="90"/>
    </i>
    <i r="2">
      <x v="1"/>
    </i>
    <i r="3">
      <x v="144"/>
    </i>
    <i r="2">
      <x v="43"/>
    </i>
    <i r="3">
      <x v="695"/>
    </i>
    <i>
      <x v="185"/>
    </i>
    <i r="1">
      <x v="95"/>
    </i>
    <i r="2">
      <x v="7"/>
    </i>
    <i r="3">
      <x v="174"/>
    </i>
    <i r="2">
      <x v="9"/>
    </i>
    <i r="3">
      <x v="174"/>
    </i>
    <i r="2">
      <x v="10"/>
    </i>
    <i r="3">
      <x v="285"/>
    </i>
    <i r="2">
      <x v="29"/>
    </i>
    <i r="3">
      <x v="389"/>
    </i>
    <i>
      <x v="186"/>
    </i>
    <i r="1">
      <x v="92"/>
    </i>
    <i r="2">
      <x v="1"/>
    </i>
    <i r="3">
      <x v="30"/>
    </i>
    <i>
      <x v="187"/>
    </i>
    <i r="1">
      <x v="71"/>
    </i>
    <i r="2">
      <x v="15"/>
    </i>
    <i r="3">
      <x v="220"/>
    </i>
    <i>
      <x v="188"/>
    </i>
    <i r="1">
      <x v="78"/>
    </i>
    <i r="2">
      <x v="5"/>
    </i>
    <i r="3">
      <x v="207"/>
    </i>
    <i r="2">
      <x v="32"/>
    </i>
    <i r="3">
      <x v="471"/>
    </i>
    <i r="2">
      <x v="40"/>
    </i>
    <i r="3">
      <x v="636"/>
    </i>
    <i r="2">
      <x v="46"/>
    </i>
    <i r="3">
      <x v="717"/>
    </i>
    <i>
      <x v="189"/>
    </i>
    <i r="1">
      <x v="22"/>
    </i>
    <i r="2">
      <x/>
    </i>
    <i r="3">
      <x v="7"/>
    </i>
    <i>
      <x v="190"/>
    </i>
    <i r="1">
      <x v="13"/>
    </i>
    <i r="2">
      <x v="1"/>
    </i>
    <i r="3">
      <x v="331"/>
    </i>
    <i r="2">
      <x v="16"/>
    </i>
    <i r="3">
      <x v="8"/>
    </i>
    <i r="2">
      <x v="36"/>
    </i>
    <i r="3">
      <x v="593"/>
    </i>
    <i>
      <x v="191"/>
    </i>
    <i r="1">
      <x v="135"/>
    </i>
    <i r="2">
      <x v="1"/>
    </i>
    <i r="3">
      <x v="479"/>
    </i>
    <i r="2">
      <x v="3"/>
    </i>
    <i r="3">
      <x v="520"/>
    </i>
    <i r="2">
      <x v="4"/>
    </i>
    <i r="3">
      <x v="326"/>
    </i>
    <i r="2">
      <x v="5"/>
    </i>
    <i r="3">
      <x v="436"/>
    </i>
    <i r="2">
      <x v="10"/>
    </i>
    <i r="3">
      <x v="183"/>
    </i>
    <i r="2">
      <x v="13"/>
    </i>
    <i r="3">
      <x v="179"/>
    </i>
    <i r="1">
      <x v="136"/>
    </i>
    <i r="2">
      <x/>
    </i>
    <i r="3">
      <x v="285"/>
    </i>
    <i r="1">
      <x v="137"/>
    </i>
    <i r="2">
      <x v="15"/>
    </i>
    <i r="3">
      <x v="363"/>
    </i>
    <i r="2">
      <x v="18"/>
    </i>
    <i r="3">
      <x v="70"/>
    </i>
    <i r="2">
      <x v="21"/>
    </i>
    <i r="3">
      <x v="532"/>
    </i>
    <i r="2">
      <x v="32"/>
    </i>
    <i r="3">
      <x v="466"/>
    </i>
    <i r="1">
      <x v="370"/>
    </i>
    <i r="2">
      <x v="65"/>
    </i>
    <i r="3">
      <x v="936"/>
    </i>
    <i>
      <x v="192"/>
    </i>
    <i r="1">
      <x v="331"/>
    </i>
    <i r="2">
      <x v="59"/>
    </i>
    <i r="3">
      <x v="824"/>
    </i>
    <i r="1">
      <x v="371"/>
    </i>
    <i r="2">
      <x v="65"/>
    </i>
    <i r="3">
      <x v="937"/>
    </i>
    <i>
      <x v="193"/>
    </i>
    <i r="1">
      <x v="332"/>
    </i>
    <i r="2">
      <x v="59"/>
    </i>
    <i r="3">
      <x v="825"/>
    </i>
    <i r="1">
      <x v="372"/>
    </i>
    <i r="2">
      <x v="65"/>
    </i>
    <i r="3">
      <x v="938"/>
    </i>
    <i>
      <x v="194"/>
    </i>
    <i r="1">
      <x v="179"/>
    </i>
    <i r="2">
      <x/>
    </i>
    <i r="3">
      <x v="179"/>
    </i>
    <i r="2">
      <x v="1"/>
    </i>
    <i r="3">
      <x v="206"/>
    </i>
    <i r="2">
      <x v="5"/>
    </i>
    <i r="3">
      <x v="24"/>
    </i>
    <i r="2">
      <x v="13"/>
    </i>
    <i r="3">
      <x v="25"/>
    </i>
    <i>
      <x v="195"/>
    </i>
    <i r="1">
      <x v="160"/>
    </i>
    <i r="2">
      <x/>
    </i>
    <i r="3">
      <x v="179"/>
    </i>
    <i>
      <x v="196"/>
    </i>
    <i r="1">
      <x v="80"/>
    </i>
    <i r="2">
      <x v="24"/>
    </i>
    <i r="3">
      <x v="277"/>
    </i>
    <i>
      <x v="197"/>
    </i>
    <i r="1">
      <x v="154"/>
    </i>
    <i r="2">
      <x v="34"/>
    </i>
    <i r="3">
      <x v="56"/>
    </i>
    <i>
      <x v="198"/>
    </i>
    <i r="1">
      <x v="350"/>
    </i>
    <i r="2">
      <x v="64"/>
    </i>
    <i r="3">
      <x v="896"/>
    </i>
    <i>
      <x v="199"/>
    </i>
    <i r="1">
      <x v="157"/>
    </i>
    <i r="2">
      <x v="1"/>
    </i>
    <i r="3">
      <x v="233"/>
    </i>
    <i r="2">
      <x v="54"/>
    </i>
    <i r="3">
      <x v="780"/>
    </i>
    <i r="2">
      <x v="60"/>
    </i>
    <i r="3">
      <x v="860"/>
    </i>
    <i>
      <x v="200"/>
    </i>
    <i r="1">
      <x v="219"/>
    </i>
    <i r="2">
      <x v="7"/>
    </i>
    <i r="3">
      <x v="40"/>
    </i>
    <i r="2">
      <x v="9"/>
    </i>
    <i r="3">
      <x v="40"/>
    </i>
    <i>
      <x v="201"/>
    </i>
    <i r="1">
      <x v="93"/>
    </i>
    <i r="2">
      <x v="24"/>
    </i>
    <i r="3">
      <x v="20"/>
    </i>
    <i r="2">
      <x v="28"/>
    </i>
    <i r="3">
      <x v="227"/>
    </i>
    <i>
      <x v="202"/>
    </i>
    <i r="1">
      <x v="340"/>
    </i>
    <i r="2">
      <x v="60"/>
    </i>
    <i r="3">
      <x v="851"/>
    </i>
    <i r="1">
      <x v="373"/>
    </i>
    <i r="2">
      <x v="65"/>
    </i>
    <i r="3">
      <x v="939"/>
    </i>
    <i>
      <x v="203"/>
    </i>
    <i r="1">
      <x v="333"/>
    </i>
    <i r="2">
      <x v="59"/>
    </i>
    <i r="3">
      <x v="826"/>
    </i>
    <i>
      <x v="204"/>
    </i>
    <i r="1">
      <x v="227"/>
    </i>
    <i r="2">
      <x v="1"/>
    </i>
    <i r="3">
      <x v="337"/>
    </i>
    <i>
      <x v="205"/>
    </i>
    <i r="1">
      <x v="138"/>
    </i>
    <i r="2">
      <x v="10"/>
    </i>
    <i r="3">
      <x v="68"/>
    </i>
    <i r="2">
      <x v="36"/>
    </i>
    <i r="3">
      <x v="594"/>
    </i>
    <i>
      <x v="206"/>
    </i>
    <i r="1">
      <x v="202"/>
    </i>
    <i r="2">
      <x v="1"/>
    </i>
    <i r="3">
      <x v="337"/>
    </i>
    <i r="2">
      <x v="3"/>
    </i>
    <i r="3">
      <x v="362"/>
    </i>
    <i>
      <x v="207"/>
    </i>
    <i r="1">
      <x v="29"/>
    </i>
    <i r="2">
      <x/>
    </i>
    <i r="3">
      <x v="143"/>
    </i>
    <i r="2">
      <x v="3"/>
    </i>
    <i r="3">
      <x v="362"/>
    </i>
    <i>
      <x v="208"/>
    </i>
    <i r="1">
      <x v="28"/>
    </i>
    <i r="2">
      <x v="3"/>
    </i>
    <i r="3">
      <x v="362"/>
    </i>
    <i>
      <x v="209"/>
    </i>
    <i r="1">
      <x v="69"/>
    </i>
    <i r="2">
      <x v="1"/>
    </i>
    <i r="3">
      <x v="337"/>
    </i>
    <i>
      <x v="210"/>
    </i>
    <i r="1">
      <x v="221"/>
    </i>
    <i r="2">
      <x v="1"/>
    </i>
    <i r="3">
      <x v="518"/>
    </i>
    <i r="2">
      <x v="25"/>
    </i>
    <i r="3">
      <x v="73"/>
    </i>
    <i r="2">
      <x v="46"/>
    </i>
    <i r="3">
      <x v="718"/>
    </i>
    <i>
      <x v="211"/>
    </i>
    <i r="1">
      <x v="286"/>
    </i>
    <i r="2">
      <x v="46"/>
    </i>
    <i r="3">
      <x v="708"/>
    </i>
    <i>
      <x v="212"/>
    </i>
    <i r="1">
      <x v="177"/>
    </i>
    <i r="2">
      <x v="18"/>
    </i>
    <i r="3">
      <x v="385"/>
    </i>
    <i>
      <x v="213"/>
    </i>
    <i r="1">
      <x v="24"/>
    </i>
    <i r="2">
      <x v="7"/>
    </i>
    <i r="3">
      <x v="130"/>
    </i>
    <i r="2">
      <x v="9"/>
    </i>
    <i r="3">
      <x v="130"/>
    </i>
    <i r="2">
      <x v="25"/>
    </i>
    <i r="3">
      <x v="59"/>
    </i>
    <i>
      <x v="214"/>
    </i>
    <i r="1">
      <x v="79"/>
    </i>
    <i r="2">
      <x v="1"/>
    </i>
    <i r="3">
      <x v="210"/>
    </i>
    <i r="2">
      <x v="21"/>
    </i>
    <i r="3">
      <x v="390"/>
    </i>
    <i r="2">
      <x v="32"/>
    </i>
    <i r="3">
      <x v="457"/>
    </i>
    <i>
      <x v="215"/>
    </i>
    <i r="1">
      <x v="102"/>
    </i>
    <i r="2">
      <x v="21"/>
    </i>
    <i r="3">
      <x v="239"/>
    </i>
    <i>
      <x v="216"/>
    </i>
    <i r="1">
      <x v="77"/>
    </i>
    <i r="2">
      <x v="21"/>
    </i>
    <i r="3">
      <x v="422"/>
    </i>
    <i r="2">
      <x v="32"/>
    </i>
    <i r="3">
      <x v="421"/>
    </i>
    <i>
      <x v="217"/>
    </i>
    <i r="1">
      <x v="38"/>
    </i>
    <i r="2">
      <x v="16"/>
    </i>
    <i r="3">
      <x v="439"/>
    </i>
    <i r="2">
      <x v="24"/>
    </i>
    <i r="3">
      <x v="231"/>
    </i>
    <i r="2">
      <x v="32"/>
    </i>
    <i r="3">
      <x v="485"/>
    </i>
    <i r="1">
      <x v="249"/>
    </i>
    <i r="2">
      <x v="40"/>
    </i>
    <i r="3">
      <x v="637"/>
    </i>
    <i r="2">
      <x v="42"/>
    </i>
    <i r="3">
      <x v="655"/>
    </i>
    <i r="2">
      <x v="46"/>
    </i>
    <i r="3">
      <x v="719"/>
    </i>
    <i r="2">
      <x v="63"/>
    </i>
    <i r="3">
      <x v="889"/>
    </i>
    <i r="1">
      <x v="293"/>
    </i>
    <i r="2">
      <x v="47"/>
    </i>
    <i r="3">
      <x v="729"/>
    </i>
    <i>
      <x v="218"/>
    </i>
    <i r="1">
      <x v="171"/>
    </i>
    <i r="2">
      <x v="7"/>
    </i>
    <i r="3">
      <x v="182"/>
    </i>
    <i r="2">
      <x v="9"/>
    </i>
    <i r="3">
      <x v="182"/>
    </i>
    <i r="2">
      <x v="21"/>
    </i>
    <i r="3">
      <x v="558"/>
    </i>
    <i r="2">
      <x v="32"/>
    </i>
    <i r="3">
      <x v="583"/>
    </i>
    <i>
      <x v="219"/>
    </i>
    <i r="1">
      <x v="205"/>
    </i>
    <i r="2">
      <x/>
    </i>
    <i r="3">
      <x v="294"/>
    </i>
    <i r="2">
      <x v="21"/>
    </i>
    <i r="3">
      <x v="408"/>
    </i>
    <i r="2">
      <x v="32"/>
    </i>
    <i r="3">
      <x v="459"/>
    </i>
    <i>
      <x v="220"/>
    </i>
    <i r="1">
      <x v="165"/>
    </i>
    <i r="2">
      <x v="7"/>
    </i>
    <i r="3">
      <x v="299"/>
    </i>
    <i r="2">
      <x v="9"/>
    </i>
    <i r="3">
      <x v="299"/>
    </i>
    <i r="2">
      <x v="10"/>
    </i>
    <i r="3">
      <x v="426"/>
    </i>
    <i r="2">
      <x v="21"/>
    </i>
    <i r="3">
      <x v="557"/>
    </i>
    <i>
      <x v="221"/>
    </i>
    <i r="1">
      <x v="170"/>
    </i>
    <i r="2">
      <x v="4"/>
    </i>
    <i r="3">
      <x v="356"/>
    </i>
    <i>
      <x v="222"/>
    </i>
    <i r="1">
      <x v="144"/>
    </i>
    <i r="2">
      <x/>
    </i>
    <i r="3">
      <x v="179"/>
    </i>
    <i r="2">
      <x v="1"/>
    </i>
    <i r="3">
      <x v="206"/>
    </i>
    <i r="1">
      <x v="374"/>
    </i>
    <i r="2">
      <x v="65"/>
    </i>
    <i r="3">
      <x v="940"/>
    </i>
    <i>
      <x v="223"/>
    </i>
    <i r="1">
      <x v="32"/>
    </i>
    <i r="2">
      <x/>
    </i>
    <i r="3">
      <x v="179"/>
    </i>
    <i r="2">
      <x v="1"/>
    </i>
    <i r="3">
      <x v="206"/>
    </i>
    <i>
      <x v="224"/>
    </i>
    <i r="1">
      <x v="375"/>
    </i>
    <i r="2">
      <x v="65"/>
    </i>
    <i r="3">
      <x v="941"/>
    </i>
    <i>
      <x v="225"/>
    </i>
    <i r="1">
      <x v="107"/>
    </i>
    <i r="2">
      <x/>
    </i>
    <i r="3">
      <x v="179"/>
    </i>
    <i r="2">
      <x v="1"/>
    </i>
    <i r="3">
      <x v="289"/>
    </i>
    <i r="2">
      <x v="3"/>
    </i>
    <i r="3">
      <x v="45"/>
    </i>
    <i>
      <x v="226"/>
    </i>
    <i r="1">
      <x v="110"/>
    </i>
    <i r="2">
      <x v="1"/>
    </i>
    <i r="3">
      <x v="337"/>
    </i>
    <i r="2">
      <x v="2"/>
    </i>
    <i r="3">
      <x v="483"/>
    </i>
    <i r="2">
      <x v="3"/>
    </i>
    <i r="3">
      <x v="285"/>
    </i>
    <i r="2">
      <x v="13"/>
    </i>
    <i r="3">
      <x v="157"/>
    </i>
    <i r="2">
      <x v="15"/>
    </i>
    <i r="3">
      <x v="98"/>
    </i>
    <i r="2">
      <x v="16"/>
    </i>
    <i r="3">
      <x v="154"/>
    </i>
    <i r="2">
      <x v="18"/>
    </i>
    <i r="3">
      <x v="77"/>
    </i>
    <i r="2">
      <x v="24"/>
    </i>
    <i r="3">
      <x v="429"/>
    </i>
    <i r="2">
      <x v="25"/>
    </i>
    <i r="3">
      <x v="79"/>
    </i>
    <i r="2">
      <x v="29"/>
    </i>
    <i r="3">
      <x v="431"/>
    </i>
    <i r="2">
      <x v="32"/>
    </i>
    <i r="3">
      <x v="474"/>
    </i>
    <i r="2">
      <x v="38"/>
    </i>
    <i r="3">
      <x v="612"/>
    </i>
    <i r="2">
      <x v="40"/>
    </i>
    <i r="3">
      <x v="638"/>
    </i>
    <i r="2">
      <x v="43"/>
    </i>
    <i r="3">
      <x v="696"/>
    </i>
    <i r="2">
      <x v="49"/>
    </i>
    <i r="3">
      <x v="753"/>
    </i>
    <i r="2">
      <x v="57"/>
    </i>
    <i r="3">
      <x v="808"/>
    </i>
    <i r="2">
      <x v="58"/>
    </i>
    <i r="3">
      <x v="821"/>
    </i>
    <i r="1">
      <x v="111"/>
    </i>
    <i r="2">
      <x v="5"/>
    </i>
    <i r="3">
      <x v="448"/>
    </i>
    <i r="2">
      <x v="7"/>
    </i>
    <i r="3">
      <x v="265"/>
    </i>
    <i r="2">
      <x v="9"/>
    </i>
    <i r="3">
      <x v="265"/>
    </i>
    <i r="1">
      <x v="210"/>
    </i>
    <i r="2">
      <x/>
    </i>
    <i r="3">
      <x v="176"/>
    </i>
    <i r="3">
      <x v="179"/>
    </i>
    <i>
      <x v="227"/>
    </i>
    <i r="1">
      <x v="182"/>
    </i>
    <i r="2">
      <x v="26"/>
    </i>
    <i r="3">
      <x v="164"/>
    </i>
    <i r="2">
      <x v="32"/>
    </i>
    <i r="3">
      <x v="482"/>
    </i>
    <i r="2">
      <x v="40"/>
    </i>
    <i r="3">
      <x v="639"/>
    </i>
    <i>
      <x v="228"/>
    </i>
    <i r="1">
      <x v="354"/>
    </i>
    <i r="2">
      <x v="65"/>
    </i>
    <i r="3">
      <x v="912"/>
    </i>
    <i>
      <x v="229"/>
    </i>
    <i r="1">
      <x v="355"/>
    </i>
    <i r="2">
      <x v="65"/>
    </i>
    <i r="3">
      <x v="913"/>
    </i>
    <i>
      <x v="230"/>
    </i>
    <i r="1">
      <x v="212"/>
    </i>
    <i r="2">
      <x/>
    </i>
    <i r="3">
      <x v="179"/>
    </i>
    <i>
      <x v="231"/>
    </i>
    <i r="1">
      <x v="203"/>
    </i>
    <i r="2">
      <x v="24"/>
    </i>
    <i r="3">
      <x v="276"/>
    </i>
    <i r="2">
      <x v="63"/>
    </i>
    <i r="3">
      <x v="890"/>
    </i>
    <i>
      <x v="232"/>
    </i>
    <i r="1">
      <x v="356"/>
    </i>
    <i r="2">
      <x v="65"/>
    </i>
    <i r="3">
      <x v="914"/>
    </i>
    <i>
      <x v="233"/>
    </i>
    <i r="1">
      <x v="101"/>
    </i>
    <i r="2">
      <x/>
    </i>
    <i r="3">
      <x v="179"/>
    </i>
    <i r="2">
      <x v="3"/>
    </i>
    <i r="3">
      <x v="32"/>
    </i>
    <i r="2">
      <x v="7"/>
    </i>
    <i r="3">
      <x v="282"/>
    </i>
    <i r="2">
      <x v="9"/>
    </i>
    <i r="3">
      <x v="282"/>
    </i>
    <i>
      <x v="234"/>
    </i>
    <i r="1">
      <x v="141"/>
    </i>
    <i r="2">
      <x v="5"/>
    </i>
    <i r="3">
      <x v="205"/>
    </i>
    <i r="2">
      <x v="7"/>
    </i>
    <i r="3">
      <x v="264"/>
    </i>
    <i r="2">
      <x v="9"/>
    </i>
    <i r="3">
      <x v="264"/>
    </i>
    <i r="1">
      <x v="142"/>
    </i>
    <i r="2">
      <x v="1"/>
    </i>
    <i r="3">
      <x v="218"/>
    </i>
    <i>
      <x v="235"/>
    </i>
    <i r="1">
      <x v="66"/>
    </i>
    <i r="2">
      <x v="10"/>
    </i>
    <i r="3">
      <x v="296"/>
    </i>
    <i>
      <x v="236"/>
    </i>
    <i r="1">
      <x v="174"/>
    </i>
    <i r="2">
      <x v="1"/>
    </i>
    <i r="3">
      <x v="178"/>
    </i>
    <i r="3">
      <x v="328"/>
    </i>
    <i r="2">
      <x v="25"/>
    </i>
    <i r="3">
      <x v="75"/>
    </i>
    <i>
      <x v="237"/>
    </i>
    <i r="1">
      <x v="37"/>
    </i>
    <i r="2">
      <x v="3"/>
    </i>
    <i r="3">
      <x v="5"/>
    </i>
    <i r="2">
      <x v="7"/>
    </i>
    <i r="3">
      <x v="290"/>
    </i>
    <i r="2">
      <x v="9"/>
    </i>
    <i r="3">
      <x v="290"/>
    </i>
    <i r="2">
      <x v="21"/>
    </i>
    <i r="3">
      <x v="394"/>
    </i>
    <i r="2">
      <x v="25"/>
    </i>
    <i r="3">
      <x v="403"/>
    </i>
    <i r="2">
      <x v="29"/>
    </i>
    <i r="3">
      <x v="401"/>
    </i>
    <i r="2">
      <x v="62"/>
    </i>
    <i r="3">
      <x v="885"/>
    </i>
    <i>
      <x v="238"/>
    </i>
    <i r="1">
      <x v="7"/>
    </i>
    <i r="2">
      <x v="25"/>
    </i>
    <i r="3">
      <x v="380"/>
    </i>
    <i>
      <x v="239"/>
    </i>
    <i r="1">
      <x v="49"/>
    </i>
    <i r="2">
      <x v="25"/>
    </i>
    <i r="3">
      <x v="27"/>
    </i>
    <i>
      <x v="240"/>
    </i>
    <i r="1">
      <x v="230"/>
    </i>
    <i r="2">
      <x v="1"/>
    </i>
    <i r="3">
      <x v="337"/>
    </i>
    <i r="2">
      <x v="16"/>
    </i>
    <i r="3">
      <x v="76"/>
    </i>
    <i r="2">
      <x v="32"/>
    </i>
    <i r="3">
      <x v="467"/>
    </i>
    <i>
      <x v="241"/>
    </i>
    <i r="1">
      <x v="35"/>
    </i>
    <i r="2">
      <x v="4"/>
    </i>
    <i r="3">
      <x v="324"/>
    </i>
    <i>
      <x v="242"/>
    </i>
    <i r="1">
      <x v="126"/>
    </i>
    <i r="2">
      <x v="34"/>
    </i>
    <i r="3">
      <x v="352"/>
    </i>
    <i r="1">
      <x v="168"/>
    </i>
    <i r="2">
      <x v="7"/>
    </i>
    <i r="3">
      <x v="297"/>
    </i>
    <i r="2">
      <x v="9"/>
    </i>
    <i r="3">
      <x v="298"/>
    </i>
    <i r="1">
      <x v="169"/>
    </i>
    <i r="2">
      <x v="24"/>
    </i>
    <i r="3">
      <x v="19"/>
    </i>
    <i>
      <x v="243"/>
    </i>
    <i r="1">
      <x v="36"/>
    </i>
    <i r="2">
      <x/>
    </i>
    <i r="3">
      <x v="307"/>
    </i>
    <i r="2">
      <x v="2"/>
    </i>
    <i r="3">
      <x v="489"/>
    </i>
    <i r="2">
      <x v="4"/>
    </i>
    <i r="3">
      <x v="492"/>
    </i>
    <i r="2">
      <x v="8"/>
    </i>
    <i r="3">
      <x v="452"/>
    </i>
    <i r="2">
      <x v="13"/>
    </i>
    <i r="3">
      <x v="489"/>
    </i>
    <i r="2">
      <x v="18"/>
    </i>
    <i r="3">
      <x v="489"/>
    </i>
    <i r="2">
      <x v="22"/>
    </i>
    <i r="3">
      <x v="489"/>
    </i>
    <i r="2">
      <x v="27"/>
    </i>
    <i r="3">
      <x v="150"/>
    </i>
    <i r="3">
      <x v="188"/>
    </i>
    <i r="3">
      <x v="274"/>
    </i>
    <i r="3">
      <x v="489"/>
    </i>
    <i r="2">
      <x v="31"/>
    </i>
    <i r="3">
      <x v="147"/>
    </i>
    <i r="3">
      <x v="148"/>
    </i>
    <i r="3">
      <x v="375"/>
    </i>
    <i r="3">
      <x v="376"/>
    </i>
    <i r="3">
      <x v="383"/>
    </i>
    <i r="3">
      <x v="489"/>
    </i>
    <i r="3">
      <x v="522"/>
    </i>
    <i r="3">
      <x v="538"/>
    </i>
    <i r="3">
      <x v="542"/>
    </i>
    <i r="3">
      <x v="547"/>
    </i>
    <i r="3">
      <x v="553"/>
    </i>
    <i r="2">
      <x v="37"/>
    </i>
    <i r="3">
      <x v="489"/>
    </i>
    <i r="3">
      <x v="598"/>
    </i>
    <i r="3">
      <x v="599"/>
    </i>
    <i r="3">
      <x v="600"/>
    </i>
    <i r="3">
      <x v="601"/>
    </i>
    <i r="2">
      <x v="38"/>
    </i>
    <i r="3">
      <x v="613"/>
    </i>
    <i r="2">
      <x v="39"/>
    </i>
    <i r="3">
      <x v="489"/>
    </i>
    <i r="3">
      <x v="614"/>
    </i>
    <i r="3">
      <x v="615"/>
    </i>
    <i r="3">
      <x v="616"/>
    </i>
    <i r="3">
      <x v="617"/>
    </i>
    <i r="3">
      <x v="618"/>
    </i>
    <i r="3">
      <x v="619"/>
    </i>
    <i r="3">
      <x v="620"/>
    </i>
    <i r="2">
      <x v="41"/>
    </i>
    <i r="3">
      <x v="489"/>
    </i>
    <i r="3">
      <x v="645"/>
    </i>
    <i r="3">
      <x v="646"/>
    </i>
    <i r="3">
      <x v="647"/>
    </i>
    <i r="3">
      <x v="648"/>
    </i>
    <i r="3">
      <x v="649"/>
    </i>
    <i r="3">
      <x v="650"/>
    </i>
    <i r="3">
      <x v="651"/>
    </i>
    <i r="3">
      <x v="652"/>
    </i>
    <i r="3">
      <x v="653"/>
    </i>
    <i r="3">
      <x v="654"/>
    </i>
    <i r="2">
      <x v="44"/>
    </i>
    <i r="3">
      <x v="645"/>
    </i>
    <i r="3">
      <x v="698"/>
    </i>
    <i r="2">
      <x v="47"/>
    </i>
    <i r="3">
      <x v="645"/>
    </i>
    <i r="2">
      <x v="48"/>
    </i>
    <i r="3">
      <x v="645"/>
    </i>
    <i r="3">
      <x v="733"/>
    </i>
    <i r="3">
      <x v="734"/>
    </i>
    <i r="3">
      <x v="735"/>
    </i>
    <i r="3">
      <x v="736"/>
    </i>
    <i r="3">
      <x v="737"/>
    </i>
    <i r="3">
      <x v="738"/>
    </i>
    <i r="3">
      <x v="739"/>
    </i>
    <i r="3">
      <x v="740"/>
    </i>
    <i r="3">
      <x v="741"/>
    </i>
    <i r="3">
      <x v="742"/>
    </i>
    <i r="3">
      <x v="743"/>
    </i>
    <i r="3">
      <x v="744"/>
    </i>
    <i r="3">
      <x v="745"/>
    </i>
    <i r="3">
      <x v="746"/>
    </i>
    <i r="2">
      <x v="49"/>
    </i>
    <i r="3">
      <x v="645"/>
    </i>
    <i r="3">
      <x v="754"/>
    </i>
    <i r="3">
      <x v="755"/>
    </i>
    <i r="3">
      <x v="756"/>
    </i>
    <i r="3">
      <x v="757"/>
    </i>
    <i r="3">
      <x v="758"/>
    </i>
    <i r="3">
      <x v="759"/>
    </i>
    <i r="3">
      <x v="760"/>
    </i>
    <i r="3">
      <x v="761"/>
    </i>
    <i r="2">
      <x v="50"/>
    </i>
    <i r="3">
      <x v="645"/>
    </i>
    <i r="2">
      <x v="59"/>
    </i>
    <i r="3">
      <x v="645"/>
    </i>
    <i r="3">
      <x v="834"/>
    </i>
    <i r="3">
      <x v="835"/>
    </i>
    <i r="3">
      <x v="836"/>
    </i>
    <i r="3">
      <x v="837"/>
    </i>
    <i r="3">
      <x v="838"/>
    </i>
    <i r="3">
      <x v="839"/>
    </i>
    <i r="3">
      <x v="840"/>
    </i>
    <i r="3">
      <x v="841"/>
    </i>
    <i r="3">
      <x v="842"/>
    </i>
    <i r="3">
      <x v="843"/>
    </i>
    <i r="2">
      <x v="64"/>
    </i>
    <i r="3">
      <x v="906"/>
    </i>
    <i r="1">
      <x v="258"/>
    </i>
    <i r="2">
      <x v="64"/>
    </i>
    <i r="3">
      <x v="910"/>
    </i>
    <i r="1">
      <x v="274"/>
    </i>
    <i r="2">
      <x v="64"/>
    </i>
    <i r="3">
      <x v="908"/>
    </i>
    <i r="1">
      <x v="295"/>
    </i>
    <i r="2">
      <x v="64"/>
    </i>
    <i r="3">
      <x v="891"/>
    </i>
    <i r="1">
      <x v="337"/>
    </i>
    <i r="2">
      <x v="59"/>
    </i>
    <i r="3">
      <x v="844"/>
    </i>
    <i r="3">
      <x v="845"/>
    </i>
    <i r="2">
      <x v="64"/>
    </i>
    <i r="3">
      <x v="906"/>
    </i>
    <i r="1">
      <x v="351"/>
    </i>
    <i r="2">
      <x v="64"/>
    </i>
    <i r="3">
      <x v="907"/>
    </i>
    <i r="1">
      <x v="352"/>
    </i>
    <i r="2">
      <x v="64"/>
    </i>
    <i r="3">
      <x v="909"/>
    </i>
    <i r="1">
      <x v="353"/>
    </i>
    <i r="2">
      <x v="64"/>
    </i>
    <i r="3">
      <x v="911"/>
    </i>
    <i>
      <x v="245"/>
    </i>
    <i r="1">
      <x v="67"/>
    </i>
    <i r="2">
      <x/>
    </i>
    <i r="3">
      <x v="186"/>
    </i>
    <i r="1">
      <x v="81"/>
    </i>
    <i r="2">
      <x/>
    </i>
    <i r="3">
      <x v="365"/>
    </i>
    <i r="1">
      <x v="100"/>
    </i>
    <i r="2">
      <x/>
    </i>
    <i r="3">
      <x v="185"/>
    </i>
    <i r="1">
      <x v="103"/>
    </i>
    <i r="2">
      <x/>
    </i>
    <i r="3">
      <x v="165"/>
    </i>
    <i r="1">
      <x v="140"/>
    </i>
    <i r="2">
      <x/>
    </i>
    <i r="3">
      <x v="166"/>
    </i>
    <i r="1">
      <x v="145"/>
    </i>
    <i r="2">
      <x/>
    </i>
    <i r="3">
      <x v="187"/>
    </i>
    <i r="1">
      <x v="196"/>
    </i>
    <i r="2">
      <x v="42"/>
    </i>
    <i r="3">
      <x v="656"/>
    </i>
    <i r="3">
      <x v="657"/>
    </i>
    <i r="3">
      <x v="658"/>
    </i>
    <i r="3">
      <x v="659"/>
    </i>
    <i r="3">
      <x v="660"/>
    </i>
    <i r="3">
      <x v="661"/>
    </i>
    <i r="3">
      <x v="662"/>
    </i>
    <i r="3">
      <x v="663"/>
    </i>
    <i r="3">
      <x v="664"/>
    </i>
    <i r="3">
      <x v="665"/>
    </i>
    <i r="3">
      <x v="666"/>
    </i>
    <i r="3">
      <x v="667"/>
    </i>
    <i r="3">
      <x v="668"/>
    </i>
    <i r="3">
      <x v="669"/>
    </i>
    <i r="3">
      <x v="670"/>
    </i>
    <i r="3">
      <x v="671"/>
    </i>
    <i r="3">
      <x v="672"/>
    </i>
    <i r="3">
      <x v="673"/>
    </i>
    <i r="3">
      <x v="674"/>
    </i>
    <i r="3">
      <x v="675"/>
    </i>
    <i r="3">
      <x v="676"/>
    </i>
    <i r="3">
      <x v="677"/>
    </i>
    <i r="3">
      <x v="678"/>
    </i>
    <i r="3">
      <x v="679"/>
    </i>
    <i r="3">
      <x v="680"/>
    </i>
    <i r="3">
      <x v="681"/>
    </i>
    <i r="3">
      <x v="682"/>
    </i>
    <i r="3">
      <x v="683"/>
    </i>
    <i r="3">
      <x v="684"/>
    </i>
    <i r="2">
      <x v="45"/>
    </i>
    <i r="3">
      <x v="656"/>
    </i>
    <i r="3">
      <x v="702"/>
    </i>
    <i r="3">
      <x v="703"/>
    </i>
    <i r="3">
      <x v="704"/>
    </i>
    <i r="3">
      <x v="705"/>
    </i>
    <i r="3">
      <x v="706"/>
    </i>
    <i r="3">
      <x v="707"/>
    </i>
    <i r="2">
      <x v="46"/>
    </i>
    <i r="3">
      <x v="645"/>
    </i>
    <i r="3">
      <x v="720"/>
    </i>
    <i r="3">
      <x v="721"/>
    </i>
    <i r="3">
      <x v="722"/>
    </i>
    <i r="3">
      <x v="723"/>
    </i>
    <i r="3">
      <x v="724"/>
    </i>
    <i r="2">
      <x v="49"/>
    </i>
    <i r="3">
      <x v="645"/>
    </i>
    <i r="3">
      <x v="762"/>
    </i>
    <i r="3">
      <x v="763"/>
    </i>
    <i r="2">
      <x v="50"/>
    </i>
    <i r="3">
      <x v="645"/>
    </i>
    <i r="3">
      <x v="766"/>
    </i>
    <i r="3">
      <x v="767"/>
    </i>
    <i r="3">
      <x v="768"/>
    </i>
    <i r="3">
      <x v="769"/>
    </i>
    <i r="2">
      <x v="54"/>
    </i>
    <i r="3">
      <x v="645"/>
    </i>
    <i r="3">
      <x v="781"/>
    </i>
    <i r="3">
      <x v="782"/>
    </i>
    <i r="3">
      <x v="783"/>
    </i>
    <i r="3">
      <x v="784"/>
    </i>
    <i r="3">
      <x v="785"/>
    </i>
    <i r="3">
      <x v="786"/>
    </i>
    <i r="3">
      <x v="787"/>
    </i>
    <i r="3">
      <x v="788"/>
    </i>
    <i r="3">
      <x v="789"/>
    </i>
    <i r="3">
      <x v="790"/>
    </i>
    <i r="3">
      <x v="791"/>
    </i>
    <i r="3">
      <x v="792"/>
    </i>
    <i r="3">
      <x v="793"/>
    </i>
    <i r="3">
      <x v="794"/>
    </i>
    <i r="3">
      <x v="795"/>
    </i>
    <i r="3">
      <x v="796"/>
    </i>
    <i r="3">
      <x v="797"/>
    </i>
    <i r="3">
      <x v="798"/>
    </i>
    <i r="2">
      <x v="57"/>
    </i>
    <i r="3">
      <x v="870"/>
    </i>
    <i r="2">
      <x v="58"/>
    </i>
    <i r="3">
      <x v="822"/>
    </i>
    <i r="2">
      <x v="59"/>
    </i>
    <i r="3">
      <x v="645"/>
    </i>
    <i r="3">
      <x v="846"/>
    </i>
    <i r="3">
      <x v="847"/>
    </i>
    <i r="3">
      <x v="848"/>
    </i>
    <i r="1">
      <x v="197"/>
    </i>
    <i r="2">
      <x v="3"/>
    </i>
    <i r="3">
      <x v="491"/>
    </i>
    <i r="2">
      <x v="5"/>
    </i>
    <i r="3">
      <x v="1"/>
    </i>
    <i r="3">
      <x v="344"/>
    </i>
    <i r="3">
      <x v="350"/>
    </i>
    <i r="3">
      <x v="379"/>
    </i>
    <i r="3">
      <x v="435"/>
    </i>
    <i r="3">
      <x v="528"/>
    </i>
    <i r="3">
      <x v="570"/>
    </i>
    <i r="3">
      <x v="571"/>
    </i>
    <i r="3">
      <x v="573"/>
    </i>
    <i r="3">
      <x v="579"/>
    </i>
    <i r="2">
      <x v="8"/>
    </i>
    <i r="3">
      <x v="6"/>
    </i>
    <i r="3">
      <x v="53"/>
    </i>
    <i r="3">
      <x v="90"/>
    </i>
    <i r="3">
      <x v="102"/>
    </i>
    <i r="3">
      <x v="168"/>
    </i>
    <i r="3">
      <x v="169"/>
    </i>
    <i r="3">
      <x v="184"/>
    </i>
    <i r="3">
      <x v="195"/>
    </i>
    <i r="3">
      <x v="196"/>
    </i>
    <i r="3">
      <x v="197"/>
    </i>
    <i r="3">
      <x v="199"/>
    </i>
    <i r="3">
      <x v="200"/>
    </i>
    <i r="3">
      <x v="258"/>
    </i>
    <i r="3">
      <x v="263"/>
    </i>
    <i r="3">
      <x v="568"/>
    </i>
    <i r="3">
      <x v="576"/>
    </i>
    <i r="2">
      <x v="13"/>
    </i>
    <i r="3">
      <x v="259"/>
    </i>
    <i r="3">
      <x v="359"/>
    </i>
    <i r="2">
      <x v="15"/>
    </i>
    <i r="3">
      <x v="527"/>
    </i>
    <i r="2">
      <x v="18"/>
    </i>
    <i r="3">
      <x v="526"/>
    </i>
    <i r="3">
      <x v="527"/>
    </i>
    <i r="3">
      <x v="531"/>
    </i>
    <i r="2">
      <x v="19"/>
    </i>
    <i r="3">
      <x v="118"/>
    </i>
    <i r="3">
      <x v="120"/>
    </i>
    <i r="3">
      <x v="580"/>
    </i>
    <i r="2">
      <x v="22"/>
    </i>
    <i r="3">
      <x v="582"/>
    </i>
    <i r="2">
      <x v="23"/>
    </i>
    <i r="3">
      <x v="86"/>
    </i>
    <i r="3">
      <x v="369"/>
    </i>
    <i r="3">
      <x v="584"/>
    </i>
    <i r="3">
      <x v="586"/>
    </i>
    <i r="2">
      <x v="27"/>
    </i>
    <i r="3">
      <x v="284"/>
    </i>
    <i r="3">
      <x v="360"/>
    </i>
    <i r="3">
      <x v="366"/>
    </i>
    <i r="3">
      <x v="374"/>
    </i>
    <i r="2">
      <x v="28"/>
    </i>
    <i r="3">
      <x v="372"/>
    </i>
    <i r="2">
      <x v="30"/>
    </i>
    <i r="3">
      <x v="357"/>
    </i>
    <i r="3">
      <x v="494"/>
    </i>
    <i r="2">
      <x v="32"/>
    </i>
    <i r="3">
      <x v="370"/>
    </i>
    <i r="3">
      <x v="373"/>
    </i>
    <i r="3">
      <x v="569"/>
    </i>
    <i r="2">
      <x v="40"/>
    </i>
    <i r="3">
      <x v="602"/>
    </i>
    <i r="3">
      <x v="642"/>
    </i>
    <i r="3">
      <x v="643"/>
    </i>
    <i r="3">
      <x v="645"/>
    </i>
    <i r="1">
      <x v="198"/>
    </i>
    <i r="2">
      <x v="1"/>
    </i>
    <i r="3">
      <x v="489"/>
    </i>
    <i r="2">
      <x v="3"/>
    </i>
    <i r="3">
      <x v="46"/>
    </i>
    <i r="2">
      <x v="5"/>
    </i>
    <i r="3">
      <x v="3"/>
    </i>
    <i r="3">
      <x v="349"/>
    </i>
    <i r="2">
      <x v="8"/>
    </i>
    <i r="3">
      <x v="114"/>
    </i>
    <i r="3">
      <x v="172"/>
    </i>
    <i r="3">
      <x v="189"/>
    </i>
    <i r="3">
      <x v="190"/>
    </i>
    <i r="3">
      <x v="217"/>
    </i>
    <i r="3">
      <x v="567"/>
    </i>
    <i r="2">
      <x v="15"/>
    </i>
    <i r="3">
      <x v="537"/>
    </i>
    <i r="2">
      <x v="18"/>
    </i>
    <i r="3">
      <x v="529"/>
    </i>
    <i r="2">
      <x v="23"/>
    </i>
    <i r="3">
      <x v="454"/>
    </i>
    <i r="3">
      <x v="521"/>
    </i>
    <i r="2">
      <x v="27"/>
    </i>
    <i r="3">
      <x v="551"/>
    </i>
    <i r="2">
      <x v="33"/>
    </i>
    <i r="3">
      <x v="490"/>
    </i>
    <i r="1">
      <x v="199"/>
    </i>
    <i r="2">
      <x v="1"/>
    </i>
    <i r="3">
      <x v="489"/>
    </i>
    <i r="2">
      <x v="3"/>
    </i>
    <i r="3">
      <x v="4"/>
    </i>
    <i r="2">
      <x v="5"/>
    </i>
    <i r="3">
      <x v="84"/>
    </i>
    <i r="3">
      <x v="91"/>
    </i>
    <i r="3">
      <x v="93"/>
    </i>
    <i r="3">
      <x v="99"/>
    </i>
    <i r="3">
      <x v="100"/>
    </i>
    <i r="3">
      <x v="332"/>
    </i>
    <i r="3">
      <x v="345"/>
    </i>
    <i r="3">
      <x v="455"/>
    </i>
    <i r="3">
      <x v="574"/>
    </i>
    <i r="3">
      <x v="578"/>
    </i>
    <i r="2">
      <x v="6"/>
    </i>
    <i r="3">
      <x v="251"/>
    </i>
    <i r="2">
      <x v="8"/>
    </i>
    <i r="3">
      <x v="113"/>
    </i>
    <i r="3">
      <x v="115"/>
    </i>
    <i r="3">
      <x v="116"/>
    </i>
    <i r="3">
      <x v="117"/>
    </i>
    <i r="3">
      <x v="136"/>
    </i>
    <i r="3">
      <x v="173"/>
    </i>
    <i r="3">
      <x v="348"/>
    </i>
    <i r="3">
      <x v="438"/>
    </i>
    <i r="3">
      <x v="446"/>
    </i>
    <i r="3">
      <x v="504"/>
    </i>
    <i r="3">
      <x v="566"/>
    </i>
    <i r="2">
      <x v="10"/>
    </i>
    <i r="3">
      <x v="260"/>
    </i>
    <i r="2">
      <x v="11"/>
    </i>
    <i r="3">
      <x v="51"/>
    </i>
    <i r="2">
      <x v="13"/>
    </i>
    <i r="3">
      <x v="194"/>
    </i>
    <i r="3">
      <x v="243"/>
    </i>
    <i r="3">
      <x v="309"/>
    </i>
    <i r="3">
      <x v="310"/>
    </i>
    <i r="3">
      <x v="311"/>
    </i>
    <i r="3">
      <x v="315"/>
    </i>
    <i r="3">
      <x v="316"/>
    </i>
    <i r="3">
      <x v="351"/>
    </i>
    <i r="3">
      <x v="577"/>
    </i>
    <i r="2">
      <x v="14"/>
    </i>
    <i r="3">
      <x v="434"/>
    </i>
    <i r="2">
      <x v="15"/>
    </i>
    <i r="3">
      <x v="545"/>
    </i>
    <i r="2">
      <x v="16"/>
    </i>
    <i r="3">
      <x v="87"/>
    </i>
    <i r="2">
      <x v="18"/>
    </i>
    <i r="3">
      <x v="146"/>
    </i>
    <i r="2">
      <x v="19"/>
    </i>
    <i r="3">
      <x v="82"/>
    </i>
    <i r="3">
      <x v="122"/>
    </i>
    <i r="3">
      <x v="124"/>
    </i>
    <i r="3">
      <x v="125"/>
    </i>
    <i r="3">
      <x v="126"/>
    </i>
    <i r="3">
      <x v="250"/>
    </i>
    <i r="3">
      <x v="502"/>
    </i>
    <i r="3">
      <x v="503"/>
    </i>
    <i r="3">
      <x v="514"/>
    </i>
    <i r="3">
      <x v="515"/>
    </i>
    <i r="2">
      <x v="22"/>
    </i>
    <i r="3">
      <x v="149"/>
    </i>
    <i r="3">
      <x v="548"/>
    </i>
    <i r="3">
      <x v="587"/>
    </i>
    <i r="2">
      <x v="23"/>
    </i>
    <i r="3">
      <x v="97"/>
    </i>
    <i r="3">
      <x v="198"/>
    </i>
    <i r="3">
      <x v="201"/>
    </i>
    <i r="3">
      <x v="539"/>
    </i>
    <i r="3">
      <x v="540"/>
    </i>
    <i r="3">
      <x v="543"/>
    </i>
    <i r="3">
      <x v="546"/>
    </i>
    <i r="2">
      <x v="27"/>
    </i>
    <i r="3">
      <x v="141"/>
    </i>
    <i r="3">
      <x v="384"/>
    </i>
    <i r="3">
      <x v="535"/>
    </i>
    <i r="2">
      <x v="28"/>
    </i>
    <i r="3">
      <x v="109"/>
    </i>
    <i r="3">
      <x v="138"/>
    </i>
    <i r="3">
      <x v="139"/>
    </i>
    <i r="3">
      <x v="254"/>
    </i>
    <i r="3">
      <x v="255"/>
    </i>
    <i r="3">
      <x v="256"/>
    </i>
    <i r="3">
      <x v="257"/>
    </i>
    <i r="3">
      <x v="261"/>
    </i>
    <i r="3">
      <x v="262"/>
    </i>
    <i r="3">
      <x v="371"/>
    </i>
    <i r="3">
      <x v="377"/>
    </i>
    <i r="3">
      <x v="384"/>
    </i>
    <i r="3">
      <x v="433"/>
    </i>
    <i r="3">
      <x v="444"/>
    </i>
    <i r="3">
      <x v="445"/>
    </i>
    <i r="3">
      <x v="447"/>
    </i>
    <i r="3">
      <x v="449"/>
    </i>
    <i r="3">
      <x v="524"/>
    </i>
    <i r="3">
      <x v="525"/>
    </i>
    <i r="3">
      <x v="530"/>
    </i>
    <i r="3">
      <x v="533"/>
    </i>
    <i r="3">
      <x v="534"/>
    </i>
    <i r="3">
      <x v="536"/>
    </i>
    <i r="3">
      <x v="541"/>
    </i>
    <i r="3">
      <x v="544"/>
    </i>
    <i r="3">
      <x v="549"/>
    </i>
    <i r="3">
      <x v="550"/>
    </i>
    <i r="3">
      <x v="575"/>
    </i>
    <i r="2">
      <x v="29"/>
    </i>
    <i r="3">
      <x v="507"/>
    </i>
    <i r="3">
      <x v="511"/>
    </i>
    <i r="2">
      <x v="30"/>
    </i>
    <i r="3">
      <x v="495"/>
    </i>
    <i r="3">
      <x v="496"/>
    </i>
    <i r="3">
      <x v="497"/>
    </i>
    <i r="3">
      <x v="498"/>
    </i>
    <i r="3">
      <x v="499"/>
    </i>
    <i r="3">
      <x v="505"/>
    </i>
    <i r="3">
      <x v="506"/>
    </i>
    <i r="3">
      <x v="509"/>
    </i>
    <i r="3">
      <x v="510"/>
    </i>
    <i r="2">
      <x v="32"/>
    </i>
    <i r="3">
      <x v="572"/>
    </i>
    <i r="2">
      <x v="37"/>
    </i>
    <i r="3">
      <x v="603"/>
    </i>
    <i r="3">
      <x v="604"/>
    </i>
    <i r="3">
      <x v="605"/>
    </i>
    <i r="3">
      <x v="606"/>
    </i>
    <i r="3">
      <x v="607"/>
    </i>
    <i r="3">
      <x v="608"/>
    </i>
    <i r="2">
      <x v="40"/>
    </i>
    <i r="3">
      <x v="644"/>
    </i>
    <i r="1">
      <x v="200"/>
    </i>
    <i r="2">
      <x v="1"/>
    </i>
    <i r="3">
      <x v="489"/>
    </i>
    <i r="2">
      <x v="3"/>
    </i>
    <i r="3">
      <x v="47"/>
    </i>
    <i r="2">
      <x v="5"/>
    </i>
    <i r="3">
      <x v="101"/>
    </i>
    <i r="3">
      <x v="332"/>
    </i>
    <i r="2">
      <x v="8"/>
    </i>
    <i r="3">
      <x v="71"/>
    </i>
    <i r="3">
      <x v="81"/>
    </i>
    <i r="3">
      <x v="381"/>
    </i>
    <i r="3">
      <x v="567"/>
    </i>
    <i r="2">
      <x v="13"/>
    </i>
    <i r="3">
      <x v="312"/>
    </i>
    <i r="3">
      <x v="313"/>
    </i>
    <i r="3">
      <x v="314"/>
    </i>
    <i r="2">
      <x v="19"/>
    </i>
    <i r="3">
      <x v="121"/>
    </i>
    <i r="3">
      <x v="122"/>
    </i>
    <i r="3">
      <x v="512"/>
    </i>
    <i r="3">
      <x v="513"/>
    </i>
    <i r="2">
      <x v="23"/>
    </i>
    <i r="3">
      <x v="521"/>
    </i>
    <i r="3">
      <x v="546"/>
    </i>
    <i r="2">
      <x v="30"/>
    </i>
    <i r="3">
      <x v="495"/>
    </i>
    <i r="2">
      <x v="37"/>
    </i>
    <i r="3">
      <x v="602"/>
    </i>
    <i r="1">
      <x v="266"/>
    </i>
    <i r="2">
      <x v="63"/>
    </i>
    <i r="3">
      <x v="893"/>
    </i>
    <i r="1">
      <x v="295"/>
    </i>
    <i r="2">
      <x v="63"/>
    </i>
    <i r="3">
      <x v="891"/>
    </i>
    <i r="1">
      <x v="347"/>
    </i>
    <i r="2">
      <x v="63"/>
    </i>
    <i r="3">
      <x v="892"/>
    </i>
    <i r="1">
      <x v="348"/>
    </i>
    <i r="2">
      <x v="63"/>
    </i>
    <i r="3">
      <x v="894"/>
    </i>
    <i r="1">
      <x v="349"/>
    </i>
    <i r="2">
      <x v="63"/>
    </i>
    <i r="3">
      <x v="895"/>
    </i>
    <i t="grand">
      <x/>
    </i>
  </rowItems>
  <colItems count="1">
    <i/>
  </colItems>
  <dataFields count="1">
    <dataField name="Count of Policy #" fld="2" subtotal="count" baseField="0" baseItem="0"/>
  </dataFields>
  <formats count="164">
    <format dxfId="2142">
      <pivotArea field="11" type="button" dataOnly="0" labelOnly="1" outline="0" axis="axisRow" fieldPosition="2"/>
    </format>
    <format dxfId="2141">
      <pivotArea dataOnly="0" labelOnly="1" fieldPosition="0">
        <references count="1">
          <reference field="11" count="7">
            <x v="0"/>
            <x v="1"/>
            <x v="3"/>
            <x v="5"/>
            <x v="18"/>
            <x v="30"/>
            <x v="33"/>
          </reference>
        </references>
      </pivotArea>
    </format>
    <format dxfId="2140">
      <pivotArea dataOnly="0" labelOnly="1" fieldPosition="0">
        <references count="2">
          <reference field="7" count="7">
            <x v="54"/>
            <x v="179"/>
            <x v="285"/>
            <x v="395"/>
            <x v="399"/>
            <x v="461"/>
            <x v="478"/>
          </reference>
          <reference field="11" count="1" selected="0">
            <x v="0"/>
          </reference>
        </references>
      </pivotArea>
    </format>
    <format dxfId="2139">
      <pivotArea dataOnly="0" labelOnly="1" fieldPosition="0">
        <references count="1">
          <reference field="2" count="50">
            <x v="62"/>
            <x v="63"/>
            <x v="65"/>
            <x v="66"/>
            <x v="67"/>
            <x v="68"/>
            <x v="69"/>
            <x v="70"/>
            <x v="74"/>
            <x v="75"/>
            <x v="78"/>
            <x v="79"/>
            <x v="80"/>
            <x v="81"/>
            <x v="82"/>
            <x v="83"/>
            <x v="84"/>
            <x v="85"/>
            <x v="86"/>
            <x v="88"/>
            <x v="89"/>
            <x v="90"/>
            <x v="91"/>
            <x v="92"/>
            <x v="93"/>
            <x v="94"/>
            <x v="95"/>
            <x v="96"/>
            <x v="97"/>
            <x v="99"/>
            <x v="100"/>
            <x v="101"/>
            <x v="102"/>
            <x v="103"/>
            <x v="104"/>
            <x v="105"/>
            <x v="106"/>
            <x v="107"/>
            <x v="108"/>
            <x v="110"/>
            <x v="111"/>
            <x v="113"/>
            <x v="114"/>
            <x v="115"/>
            <x v="116"/>
            <x v="117"/>
            <x v="118"/>
            <x v="119"/>
            <x v="120"/>
            <x v="121"/>
          </reference>
        </references>
      </pivotArea>
    </format>
    <format dxfId="2138">
      <pivotArea dataOnly="0" labelOnly="1" fieldPosition="0">
        <references count="1">
          <reference field="2" count="50">
            <x v="122"/>
            <x v="124"/>
            <x v="125"/>
            <x v="126"/>
            <x v="127"/>
            <x v="128"/>
            <x v="129"/>
            <x v="132"/>
            <x v="133"/>
            <x v="134"/>
            <x v="135"/>
            <x v="136"/>
            <x v="137"/>
            <x v="138"/>
            <x v="139"/>
            <x v="140"/>
            <x v="141"/>
            <x v="142"/>
            <x v="143"/>
            <x v="144"/>
            <x v="145"/>
            <x v="146"/>
            <x v="147"/>
            <x v="148"/>
            <x v="149"/>
            <x v="150"/>
            <x v="151"/>
            <x v="152"/>
            <x v="153"/>
            <x v="154"/>
            <x v="155"/>
            <x v="157"/>
            <x v="159"/>
            <x v="160"/>
            <x v="161"/>
            <x v="162"/>
            <x v="163"/>
            <x v="164"/>
            <x v="165"/>
            <x v="166"/>
            <x v="167"/>
            <x v="168"/>
            <x v="169"/>
            <x v="170"/>
            <x v="171"/>
            <x v="173"/>
            <x v="174"/>
            <x v="175"/>
            <x v="176"/>
            <x v="178"/>
          </reference>
        </references>
      </pivotArea>
    </format>
    <format dxfId="2137">
      <pivotArea dataOnly="0" labelOnly="1" fieldPosition="0">
        <references count="1">
          <reference field="2" count="50">
            <x v="179"/>
            <x v="180"/>
            <x v="182"/>
            <x v="183"/>
            <x v="184"/>
            <x v="185"/>
            <x v="186"/>
            <x v="187"/>
            <x v="188"/>
            <x v="189"/>
            <x v="190"/>
            <x v="191"/>
            <x v="194"/>
            <x v="195"/>
            <x v="196"/>
            <x v="197"/>
            <x v="199"/>
            <x v="200"/>
            <x v="201"/>
            <x v="204"/>
            <x v="205"/>
            <x v="206"/>
            <x v="207"/>
            <x v="208"/>
            <x v="209"/>
            <x v="210"/>
            <x v="212"/>
            <x v="213"/>
            <x v="214"/>
            <x v="215"/>
            <x v="216"/>
            <x v="217"/>
            <x v="218"/>
            <x v="219"/>
            <x v="220"/>
            <x v="221"/>
            <x v="222"/>
            <x v="223"/>
            <x v="225"/>
            <x v="226"/>
            <x v="227"/>
            <x v="230"/>
            <x v="231"/>
            <x v="233"/>
            <x v="234"/>
            <x v="235"/>
            <x v="236"/>
            <x v="237"/>
            <x v="238"/>
            <x v="239"/>
          </reference>
        </references>
      </pivotArea>
    </format>
    <format dxfId="2136">
      <pivotArea dataOnly="0" labelOnly="1" fieldPosition="0">
        <references count="2">
          <reference field="2" count="1" selected="0">
            <x v="54"/>
          </reference>
          <reference field="6" count="50">
            <x v="3"/>
            <x v="4"/>
            <x v="5"/>
            <x v="18"/>
            <x v="27"/>
            <x v="31"/>
            <x v="34"/>
            <x v="45"/>
            <x v="47"/>
            <x v="50"/>
            <x v="51"/>
            <x v="70"/>
            <x v="74"/>
            <x v="76"/>
            <x v="83"/>
            <x v="84"/>
            <x v="86"/>
            <x v="87"/>
            <x v="88"/>
            <x v="89"/>
            <x v="99"/>
            <x v="112"/>
            <x v="115"/>
            <x v="119"/>
            <x v="120"/>
            <x v="121"/>
            <x v="131"/>
            <x v="133"/>
            <x v="139"/>
            <x v="149"/>
            <x v="172"/>
            <x v="178"/>
            <x v="180"/>
            <x v="187"/>
            <x v="188"/>
            <x v="189"/>
            <x v="190"/>
            <x v="191"/>
            <x v="192"/>
            <x v="193"/>
            <x v="194"/>
            <x v="195"/>
            <x v="201"/>
            <x v="208"/>
            <x v="223"/>
            <x v="224"/>
            <x v="225"/>
            <x v="234"/>
            <x v="235"/>
            <x v="236"/>
          </reference>
        </references>
      </pivotArea>
    </format>
    <format dxfId="2135">
      <pivotArea dataOnly="0" labelOnly="1" fieldPosition="0">
        <references count="2">
          <reference field="2" count="1" selected="0">
            <x v="106"/>
          </reference>
          <reference field="6" count="50">
            <x v="8"/>
            <x v="10"/>
            <x v="11"/>
            <x v="14"/>
            <x v="15"/>
            <x v="16"/>
            <x v="17"/>
            <x v="30"/>
            <x v="39"/>
            <x v="40"/>
            <x v="41"/>
            <x v="44"/>
            <x v="46"/>
            <x v="52"/>
            <x v="57"/>
            <x v="58"/>
            <x v="59"/>
            <x v="61"/>
            <x v="62"/>
            <x v="63"/>
            <x v="64"/>
            <x v="65"/>
            <x v="72"/>
            <x v="91"/>
            <x v="96"/>
            <x v="97"/>
            <x v="98"/>
            <x v="104"/>
            <x v="105"/>
            <x v="109"/>
            <x v="118"/>
            <x v="122"/>
            <x v="127"/>
            <x v="128"/>
            <x v="129"/>
            <x v="146"/>
            <x v="150"/>
            <x v="153"/>
            <x v="155"/>
            <x v="184"/>
            <x v="204"/>
            <x v="206"/>
            <x v="207"/>
            <x v="209"/>
            <x v="211"/>
            <x v="213"/>
            <x v="226"/>
            <x v="228"/>
            <x v="229"/>
            <x v="237"/>
          </reference>
        </references>
      </pivotArea>
    </format>
    <format dxfId="2134">
      <pivotArea dataOnly="0" labelOnly="1" fieldPosition="0">
        <references count="2">
          <reference field="2" count="1" selected="0">
            <x v="159"/>
          </reference>
          <reference field="6" count="50">
            <x v="2"/>
            <x v="12"/>
            <x v="13"/>
            <x v="22"/>
            <x v="24"/>
            <x v="28"/>
            <x v="29"/>
            <x v="53"/>
            <x v="69"/>
            <x v="71"/>
            <x v="78"/>
            <x v="79"/>
            <x v="80"/>
            <x v="82"/>
            <x v="85"/>
            <x v="87"/>
            <x v="90"/>
            <x v="92"/>
            <x v="93"/>
            <x v="95"/>
            <x v="102"/>
            <x v="106"/>
            <x v="108"/>
            <x v="113"/>
            <x v="123"/>
            <x v="124"/>
            <x v="130"/>
            <x v="135"/>
            <x v="136"/>
            <x v="137"/>
            <x v="138"/>
            <x v="143"/>
            <x v="154"/>
            <x v="157"/>
            <x v="159"/>
            <x v="160"/>
            <x v="166"/>
            <x v="177"/>
            <x v="179"/>
            <x v="183"/>
            <x v="185"/>
            <x v="202"/>
            <x v="214"/>
            <x v="215"/>
            <x v="219"/>
            <x v="220"/>
            <x v="221"/>
            <x v="227"/>
            <x v="231"/>
            <x v="233"/>
          </reference>
        </references>
      </pivotArea>
    </format>
    <format dxfId="2133">
      <pivotArea dataOnly="0" labelOnly="1" fieldPosition="0">
        <references count="2">
          <reference field="2" count="1" selected="0">
            <x v="216"/>
          </reference>
          <reference field="6" count="40">
            <x v="7"/>
            <x v="32"/>
            <x v="35"/>
            <x v="36"/>
            <x v="37"/>
            <x v="38"/>
            <x v="49"/>
            <x v="66"/>
            <x v="67"/>
            <x v="77"/>
            <x v="81"/>
            <x v="100"/>
            <x v="101"/>
            <x v="103"/>
            <x v="107"/>
            <x v="110"/>
            <x v="111"/>
            <x v="126"/>
            <x v="140"/>
            <x v="141"/>
            <x v="142"/>
            <x v="144"/>
            <x v="145"/>
            <x v="165"/>
            <x v="168"/>
            <x v="169"/>
            <x v="170"/>
            <x v="171"/>
            <x v="174"/>
            <x v="182"/>
            <x v="197"/>
            <x v="198"/>
            <x v="199"/>
            <x v="200"/>
            <x v="203"/>
            <x v="205"/>
            <x v="210"/>
            <x v="212"/>
            <x v="230"/>
            <x v="238"/>
          </reference>
        </references>
      </pivotArea>
    </format>
    <format dxfId="2132">
      <pivotArea dataOnly="0" labelOnly="1" fieldPosition="0">
        <references count="3">
          <reference field="2" count="1" selected="0">
            <x v="47"/>
          </reference>
          <reference field="6" count="1" selected="0">
            <x v="68"/>
          </reference>
          <reference field="11" count="17">
            <x v="0"/>
            <x v="1"/>
            <x v="2"/>
            <x v="3"/>
            <x v="5"/>
            <x v="7"/>
            <x v="9"/>
            <x v="10"/>
            <x v="13"/>
            <x v="15"/>
            <x v="16"/>
            <x v="18"/>
            <x v="21"/>
            <x v="24"/>
            <x v="28"/>
            <x v="30"/>
            <x v="34"/>
          </reference>
        </references>
      </pivotArea>
    </format>
    <format dxfId="2131">
      <pivotArea dataOnly="0" labelOnly="1" fieldPosition="0">
        <references count="3">
          <reference field="2" count="1" selected="0">
            <x v="101"/>
          </reference>
          <reference field="6" count="1" selected="0">
            <x v="47"/>
          </reference>
          <reference field="11" count="18">
            <x v="0"/>
            <x v="1"/>
            <x v="2"/>
            <x v="3"/>
            <x v="5"/>
            <x v="7"/>
            <x v="9"/>
            <x v="10"/>
            <x v="16"/>
            <x v="17"/>
            <x v="21"/>
            <x v="22"/>
            <x v="24"/>
            <x v="25"/>
            <x v="30"/>
            <x v="32"/>
            <x v="33"/>
            <x v="34"/>
          </reference>
        </references>
      </pivotArea>
    </format>
    <format dxfId="2130">
      <pivotArea dataOnly="0" labelOnly="1" fieldPosition="0">
        <references count="3">
          <reference field="2" count="1" selected="0">
            <x v="129"/>
          </reference>
          <reference field="6" count="1" selected="0">
            <x v="228"/>
          </reference>
          <reference field="11" count="19">
            <x v="0"/>
            <x v="1"/>
            <x v="2"/>
            <x v="3"/>
            <x v="4"/>
            <x v="5"/>
            <x v="7"/>
            <x v="9"/>
            <x v="10"/>
            <x v="14"/>
            <x v="16"/>
            <x v="17"/>
            <x v="20"/>
            <x v="21"/>
            <x v="26"/>
            <x v="29"/>
            <x v="30"/>
            <x v="32"/>
            <x v="33"/>
          </reference>
        </references>
      </pivotArea>
    </format>
    <format dxfId="2129">
      <pivotArea dataOnly="0" labelOnly="1" fieldPosition="0">
        <references count="3">
          <reference field="2" count="1" selected="0">
            <x v="151"/>
          </reference>
          <reference field="6" count="1" selected="0">
            <x v="91"/>
          </reference>
          <reference field="11" count="21">
            <x v="0"/>
            <x v="1"/>
            <x v="2"/>
            <x v="3"/>
            <x v="4"/>
            <x v="5"/>
            <x v="7"/>
            <x v="9"/>
            <x v="10"/>
            <x v="13"/>
            <x v="14"/>
            <x v="15"/>
            <x v="16"/>
            <x v="18"/>
            <x v="22"/>
            <x v="24"/>
            <x v="26"/>
            <x v="28"/>
            <x v="29"/>
            <x v="30"/>
            <x v="33"/>
          </reference>
        </references>
      </pivotArea>
    </format>
    <format dxfId="2128">
      <pivotArea dataOnly="0" labelOnly="1" fieldPosition="0">
        <references count="3">
          <reference field="2" count="1" selected="0">
            <x v="182"/>
          </reference>
          <reference field="6" count="1" selected="0">
            <x v="82"/>
          </reference>
          <reference field="11" count="19">
            <x v="0"/>
            <x v="1"/>
            <x v="3"/>
            <x v="4"/>
            <x v="5"/>
            <x v="7"/>
            <x v="9"/>
            <x v="10"/>
            <x v="13"/>
            <x v="15"/>
            <x v="16"/>
            <x v="18"/>
            <x v="21"/>
            <x v="24"/>
            <x v="25"/>
            <x v="28"/>
            <x v="29"/>
            <x v="32"/>
            <x v="34"/>
          </reference>
        </references>
      </pivotArea>
    </format>
    <format dxfId="2127">
      <pivotArea dataOnly="0" labelOnly="1" fieldPosition="0">
        <references count="3">
          <reference field="2" count="1" selected="0">
            <x v="213"/>
          </reference>
          <reference field="6" count="1" selected="0">
            <x v="24"/>
          </reference>
          <reference field="11" count="19">
            <x v="0"/>
            <x v="1"/>
            <x v="2"/>
            <x v="3"/>
            <x v="4"/>
            <x v="5"/>
            <x v="7"/>
            <x v="9"/>
            <x v="10"/>
            <x v="13"/>
            <x v="15"/>
            <x v="16"/>
            <x v="18"/>
            <x v="21"/>
            <x v="24"/>
            <x v="25"/>
            <x v="26"/>
            <x v="29"/>
            <x v="32"/>
          </reference>
        </references>
      </pivotArea>
    </format>
    <format dxfId="2126">
      <pivotArea dataOnly="0" labelOnly="1" fieldPosition="0">
        <references count="3">
          <reference field="2" count="1" selected="0">
            <x v="233"/>
          </reference>
          <reference field="6" count="1" selected="0">
            <x v="101"/>
          </reference>
          <reference field="11" count="26">
            <x v="0"/>
            <x v="1"/>
            <x v="2"/>
            <x v="3"/>
            <x v="4"/>
            <x v="5"/>
            <x v="7"/>
            <x v="8"/>
            <x v="9"/>
            <x v="10"/>
            <x v="13"/>
            <x v="15"/>
            <x v="16"/>
            <x v="18"/>
            <x v="19"/>
            <x v="21"/>
            <x v="22"/>
            <x v="23"/>
            <x v="24"/>
            <x v="25"/>
            <x v="27"/>
            <x v="28"/>
            <x v="29"/>
            <x v="30"/>
            <x v="32"/>
            <x v="34"/>
          </reference>
        </references>
      </pivotArea>
    </format>
    <format dxfId="2125">
      <pivotArea dataOnly="0" labelOnly="1" fieldPosition="0">
        <references count="3">
          <reference field="2" count="1" selected="0">
            <x v="243"/>
          </reference>
          <reference field="6" count="1" selected="0">
            <x v="36"/>
          </reference>
          <reference field="11" count="24">
            <x v="0"/>
            <x v="1"/>
            <x v="3"/>
            <x v="5"/>
            <x v="6"/>
            <x v="8"/>
            <x v="10"/>
            <x v="11"/>
            <x v="13"/>
            <x v="14"/>
            <x v="15"/>
            <x v="16"/>
            <x v="18"/>
            <x v="19"/>
            <x v="22"/>
            <x v="23"/>
            <x v="27"/>
            <x v="28"/>
            <x v="29"/>
            <x v="30"/>
            <x v="31"/>
            <x v="32"/>
            <x v="33"/>
            <x v="35"/>
          </reference>
        </references>
      </pivotArea>
    </format>
    <format dxfId="2124">
      <pivotArea dataOnly="0" labelOnly="1" fieldPosition="0">
        <references count="4">
          <reference field="2" count="1" selected="0">
            <x v="75"/>
          </reference>
          <reference field="6" count="1" selected="0">
            <x v="187"/>
          </reference>
          <reference field="7" count="43">
            <x v="28"/>
            <x v="31"/>
            <x v="34"/>
            <x v="41"/>
            <x v="50"/>
            <x v="55"/>
            <x v="57"/>
            <x v="66"/>
            <x v="80"/>
            <x v="127"/>
            <x v="132"/>
            <x v="151"/>
            <x v="161"/>
            <x v="163"/>
            <x v="167"/>
            <x v="182"/>
            <x v="204"/>
            <x v="214"/>
            <x v="215"/>
            <x v="219"/>
            <x v="228"/>
            <x v="252"/>
            <x v="253"/>
            <x v="272"/>
            <x v="285"/>
            <x v="317"/>
            <x v="318"/>
            <x v="321"/>
            <x v="334"/>
            <x v="338"/>
            <x v="342"/>
            <x v="368"/>
            <x v="387"/>
            <x v="393"/>
            <x v="396"/>
            <x v="402"/>
            <x v="410"/>
            <x v="425"/>
            <x v="456"/>
            <x v="463"/>
            <x v="480"/>
            <x v="516"/>
            <x v="564"/>
          </reference>
          <reference field="11" count="1" selected="0">
            <x v="18"/>
          </reference>
        </references>
      </pivotArea>
    </format>
    <format dxfId="2123">
      <pivotArea dataOnly="0" labelOnly="1" fieldPosition="0">
        <references count="4">
          <reference field="2" count="1" selected="0">
            <x v="100"/>
          </reference>
          <reference field="6" count="1" selected="0">
            <x v="201"/>
          </reference>
          <reference field="7" count="45">
            <x v="18"/>
            <x v="22"/>
            <x v="37"/>
            <x v="48"/>
            <x v="49"/>
            <x v="60"/>
            <x v="64"/>
            <x v="88"/>
            <x v="89"/>
            <x v="119"/>
            <x v="130"/>
            <x v="131"/>
            <x v="137"/>
            <x v="152"/>
            <x v="153"/>
            <x v="193"/>
            <x v="230"/>
            <x v="249"/>
            <x v="285"/>
            <x v="286"/>
            <x v="287"/>
            <x v="301"/>
            <x v="305"/>
            <x v="320"/>
            <x v="322"/>
            <x v="330"/>
            <x v="334"/>
            <x v="335"/>
            <x v="339"/>
            <x v="353"/>
            <x v="355"/>
            <x v="361"/>
            <x v="378"/>
            <x v="392"/>
            <x v="397"/>
            <x v="412"/>
            <x v="414"/>
            <x v="417"/>
            <x v="430"/>
            <x v="458"/>
            <x v="460"/>
            <x v="473"/>
            <x v="484"/>
            <x v="486"/>
            <x v="560"/>
          </reference>
          <reference field="11" count="1" selected="0">
            <x v="30"/>
          </reference>
        </references>
      </pivotArea>
    </format>
    <format dxfId="2122">
      <pivotArea dataOnly="0" labelOnly="1" fieldPosition="0">
        <references count="4">
          <reference field="2" count="1" selected="0">
            <x v="128"/>
          </reference>
          <reference field="6" count="1" selected="0">
            <x v="146"/>
          </reference>
          <reference field="7" count="41">
            <x v="26"/>
            <x v="36"/>
            <x v="39"/>
            <x v="85"/>
            <x v="104"/>
            <x v="108"/>
            <x v="112"/>
            <x v="140"/>
            <x v="179"/>
            <x v="191"/>
            <x v="203"/>
            <x v="209"/>
            <x v="213"/>
            <x v="222"/>
            <x v="226"/>
            <x v="232"/>
            <x v="235"/>
            <x v="240"/>
            <x v="241"/>
            <x v="247"/>
            <x v="266"/>
            <x v="267"/>
            <x v="268"/>
            <x v="275"/>
            <x v="285"/>
            <x v="325"/>
            <x v="327"/>
            <x v="328"/>
            <x v="400"/>
            <x v="404"/>
            <x v="405"/>
            <x v="413"/>
            <x v="423"/>
            <x v="424"/>
            <x v="427"/>
            <x v="442"/>
            <x v="464"/>
            <x v="465"/>
            <x v="493"/>
            <x v="501"/>
            <x v="581"/>
          </reference>
          <reference field="11" count="1" selected="0">
            <x v="25"/>
          </reference>
        </references>
      </pivotArea>
    </format>
    <format dxfId="2121">
      <pivotArea dataOnly="0" labelOnly="1" fieldPosition="0">
        <references count="4">
          <reference field="2" count="1" selected="0">
            <x v="151"/>
          </reference>
          <reference field="6" count="1" selected="0">
            <x v="91"/>
          </reference>
          <reference field="7" count="47">
            <x v="0"/>
            <x v="13"/>
            <x v="16"/>
            <x v="17"/>
            <x v="20"/>
            <x v="44"/>
            <x v="78"/>
            <x v="103"/>
            <x v="128"/>
            <x v="129"/>
            <x v="134"/>
            <x v="159"/>
            <x v="160"/>
            <x v="162"/>
            <x v="170"/>
            <x v="175"/>
            <x v="179"/>
            <x v="192"/>
            <x v="202"/>
            <x v="208"/>
            <x v="227"/>
            <x v="235"/>
            <x v="236"/>
            <x v="242"/>
            <x v="246"/>
            <x v="269"/>
            <x v="278"/>
            <x v="285"/>
            <x v="291"/>
            <x v="323"/>
            <x v="329"/>
            <x v="343"/>
            <x v="347"/>
            <x v="354"/>
            <x v="358"/>
            <x v="382"/>
            <x v="406"/>
            <x v="415"/>
            <x v="428"/>
            <x v="437"/>
            <x v="453"/>
            <x v="468"/>
            <x v="472"/>
            <x v="477"/>
            <x v="559"/>
            <x v="565"/>
            <x v="585"/>
          </reference>
          <reference field="11" count="1" selected="0">
            <x v="0"/>
          </reference>
        </references>
      </pivotArea>
    </format>
    <format dxfId="2120">
      <pivotArea dataOnly="0" labelOnly="1" fieldPosition="0">
        <references count="4">
          <reference field="2" count="1" selected="0">
            <x v="180"/>
          </reference>
          <reference field="6" count="1" selected="0">
            <x v="2"/>
          </reference>
          <reference field="7" count="41">
            <x v="7"/>
            <x v="8"/>
            <x v="20"/>
            <x v="24"/>
            <x v="25"/>
            <x v="30"/>
            <x v="40"/>
            <x v="56"/>
            <x v="68"/>
            <x v="70"/>
            <x v="73"/>
            <x v="130"/>
            <x v="143"/>
            <x v="144"/>
            <x v="174"/>
            <x v="179"/>
            <x v="183"/>
            <x v="206"/>
            <x v="207"/>
            <x v="220"/>
            <x v="221"/>
            <x v="227"/>
            <x v="229"/>
            <x v="233"/>
            <x v="271"/>
            <x v="277"/>
            <x v="285"/>
            <x v="326"/>
            <x v="331"/>
            <x v="337"/>
            <x v="362"/>
            <x v="363"/>
            <x v="385"/>
            <x v="389"/>
            <x v="436"/>
            <x v="466"/>
            <x v="471"/>
            <x v="479"/>
            <x v="518"/>
            <x v="520"/>
            <x v="532"/>
          </reference>
          <reference field="11" count="1" selected="0">
            <x v="5"/>
          </reference>
        </references>
      </pivotArea>
    </format>
    <format dxfId="2119">
      <pivotArea dataOnly="0" labelOnly="1" fieldPosition="0">
        <references count="4">
          <reference field="2" count="1" selected="0">
            <x v="213"/>
          </reference>
          <reference field="6" count="1" selected="0">
            <x v="24"/>
          </reference>
          <reference field="7" count="42">
            <x v="45"/>
            <x v="59"/>
            <x v="77"/>
            <x v="79"/>
            <x v="98"/>
            <x v="130"/>
            <x v="154"/>
            <x v="157"/>
            <x v="164"/>
            <x v="176"/>
            <x v="179"/>
            <x v="182"/>
            <x v="206"/>
            <x v="210"/>
            <x v="231"/>
            <x v="239"/>
            <x v="265"/>
            <x v="276"/>
            <x v="285"/>
            <x v="289"/>
            <x v="294"/>
            <x v="299"/>
            <x v="337"/>
            <x v="356"/>
            <x v="390"/>
            <x v="408"/>
            <x v="421"/>
            <x v="422"/>
            <x v="426"/>
            <x v="429"/>
            <x v="431"/>
            <x v="439"/>
            <x v="448"/>
            <x v="457"/>
            <x v="459"/>
            <x v="474"/>
            <x v="482"/>
            <x v="483"/>
            <x v="485"/>
            <x v="557"/>
            <x v="558"/>
            <x v="583"/>
          </reference>
          <reference field="11" count="1" selected="0">
            <x v="9"/>
          </reference>
        </references>
      </pivotArea>
    </format>
    <format dxfId="2118">
      <pivotArea dataOnly="0" labelOnly="1" fieldPosition="0">
        <references count="4">
          <reference field="2" count="1" selected="0">
            <x v="233"/>
          </reference>
          <reference field="6" count="1" selected="0">
            <x v="101"/>
          </reference>
          <reference field="7" count="47">
            <x v="1"/>
            <x v="5"/>
            <x v="6"/>
            <x v="19"/>
            <x v="27"/>
            <x v="32"/>
            <x v="53"/>
            <x v="75"/>
            <x v="76"/>
            <x v="90"/>
            <x v="102"/>
            <x v="168"/>
            <x v="169"/>
            <x v="178"/>
            <x v="179"/>
            <x v="184"/>
            <x v="185"/>
            <x v="186"/>
            <x v="187"/>
            <x v="195"/>
            <x v="205"/>
            <x v="218"/>
            <x v="264"/>
            <x v="282"/>
            <x v="290"/>
            <x v="296"/>
            <x v="297"/>
            <x v="298"/>
            <x v="324"/>
            <x v="328"/>
            <x v="337"/>
            <x v="344"/>
            <x v="350"/>
            <x v="352"/>
            <x v="379"/>
            <x v="380"/>
            <x v="394"/>
            <x v="401"/>
            <x v="403"/>
            <x v="435"/>
            <x v="467"/>
            <x v="491"/>
            <x v="528"/>
            <x v="570"/>
            <x v="571"/>
            <x v="573"/>
            <x v="579"/>
          </reference>
          <reference field="11" count="1" selected="0">
            <x v="0"/>
          </reference>
        </references>
      </pivotArea>
    </format>
    <format dxfId="2117">
      <pivotArea dataOnly="0" labelOnly="1" fieldPosition="0">
        <references count="4">
          <reference field="2" count="1" selected="0">
            <x v="243"/>
          </reference>
          <reference field="6" count="1" selected="0">
            <x v="36"/>
          </reference>
          <reference field="7" count="49">
            <x v="3"/>
            <x v="4"/>
            <x v="46"/>
            <x v="51"/>
            <x v="84"/>
            <x v="91"/>
            <x v="93"/>
            <x v="99"/>
            <x v="100"/>
            <x v="113"/>
            <x v="114"/>
            <x v="115"/>
            <x v="116"/>
            <x v="117"/>
            <x v="136"/>
            <x v="165"/>
            <x v="166"/>
            <x v="172"/>
            <x v="173"/>
            <x v="189"/>
            <x v="190"/>
            <x v="194"/>
            <x v="217"/>
            <x v="243"/>
            <x v="251"/>
            <x v="260"/>
            <x v="332"/>
            <x v="345"/>
            <x v="348"/>
            <x v="349"/>
            <x v="438"/>
            <x v="446"/>
            <x v="454"/>
            <x v="455"/>
            <x v="489"/>
            <x v="490"/>
            <x v="504"/>
            <x v="521"/>
            <x v="529"/>
            <x v="537"/>
            <x v="538"/>
            <x v="542"/>
            <x v="547"/>
            <x v="551"/>
            <x v="553"/>
            <x v="566"/>
            <x v="567"/>
            <x v="574"/>
            <x v="578"/>
          </reference>
          <reference field="11" count="1" selected="0">
            <x v="31"/>
          </reference>
        </references>
      </pivotArea>
    </format>
    <format dxfId="2116">
      <pivotArea field="2" type="button" dataOnly="0" labelOnly="1" outline="0" axis="axisRow" fieldPosition="0"/>
    </format>
    <format dxfId="2115">
      <pivotArea dataOnly="0" labelOnly="1" fieldPosition="0">
        <references count="1">
          <reference field="2" count="50">
            <x v="1"/>
            <x v="2"/>
            <x v="3"/>
            <x v="4"/>
            <x v="6"/>
            <x v="7"/>
            <x v="8"/>
            <x v="9"/>
            <x v="10"/>
            <x v="14"/>
            <x v="15"/>
            <x v="16"/>
            <x v="17"/>
            <x v="18"/>
            <x v="19"/>
            <x v="20"/>
            <x v="21"/>
            <x v="24"/>
            <x v="25"/>
            <x v="26"/>
            <x v="27"/>
            <x v="28"/>
            <x v="30"/>
            <x v="31"/>
            <x v="32"/>
            <x v="33"/>
            <x v="34"/>
            <x v="36"/>
            <x v="39"/>
            <x v="40"/>
            <x v="41"/>
            <x v="42"/>
            <x v="43"/>
            <x v="44"/>
            <x v="45"/>
            <x v="46"/>
            <x v="47"/>
            <x v="48"/>
            <x v="49"/>
            <x v="50"/>
            <x v="51"/>
            <x v="52"/>
            <x v="53"/>
            <x v="54"/>
            <x v="56"/>
            <x v="57"/>
            <x v="58"/>
            <x v="59"/>
            <x v="60"/>
            <x v="61"/>
          </reference>
        </references>
      </pivotArea>
    </format>
    <format dxfId="2114">
      <pivotArea dataOnly="0" labelOnly="1" fieldPosition="0">
        <references count="1">
          <reference field="2" count="50">
            <x v="62"/>
            <x v="63"/>
            <x v="64"/>
            <x v="65"/>
            <x v="66"/>
            <x v="67"/>
            <x v="68"/>
            <x v="69"/>
            <x v="70"/>
            <x v="74"/>
            <x v="75"/>
            <x v="78"/>
            <x v="79"/>
            <x v="80"/>
            <x v="81"/>
            <x v="82"/>
            <x v="83"/>
            <x v="84"/>
            <x v="85"/>
            <x v="86"/>
            <x v="88"/>
            <x v="89"/>
            <x v="90"/>
            <x v="91"/>
            <x v="92"/>
            <x v="93"/>
            <x v="94"/>
            <x v="95"/>
            <x v="96"/>
            <x v="97"/>
            <x v="99"/>
            <x v="100"/>
            <x v="101"/>
            <x v="102"/>
            <x v="103"/>
            <x v="104"/>
            <x v="105"/>
            <x v="106"/>
            <x v="107"/>
            <x v="108"/>
            <x v="110"/>
            <x v="111"/>
            <x v="113"/>
            <x v="114"/>
            <x v="115"/>
            <x v="116"/>
            <x v="117"/>
            <x v="118"/>
            <x v="119"/>
            <x v="120"/>
          </reference>
        </references>
      </pivotArea>
    </format>
    <format dxfId="2113">
      <pivotArea dataOnly="0" labelOnly="1" fieldPosition="0">
        <references count="1">
          <reference field="2" count="50">
            <x v="121"/>
            <x v="122"/>
            <x v="124"/>
            <x v="125"/>
            <x v="126"/>
            <x v="127"/>
            <x v="128"/>
            <x v="129"/>
            <x v="132"/>
            <x v="133"/>
            <x v="134"/>
            <x v="135"/>
            <x v="136"/>
            <x v="137"/>
            <x v="138"/>
            <x v="139"/>
            <x v="140"/>
            <x v="141"/>
            <x v="142"/>
            <x v="143"/>
            <x v="144"/>
            <x v="145"/>
            <x v="146"/>
            <x v="147"/>
            <x v="148"/>
            <x v="149"/>
            <x v="150"/>
            <x v="151"/>
            <x v="152"/>
            <x v="153"/>
            <x v="154"/>
            <x v="155"/>
            <x v="157"/>
            <x v="159"/>
            <x v="160"/>
            <x v="161"/>
            <x v="162"/>
            <x v="163"/>
            <x v="164"/>
            <x v="165"/>
            <x v="166"/>
            <x v="167"/>
            <x v="168"/>
            <x v="169"/>
            <x v="170"/>
            <x v="171"/>
            <x v="173"/>
            <x v="174"/>
            <x v="175"/>
            <x v="176"/>
          </reference>
        </references>
      </pivotArea>
    </format>
    <format dxfId="2112">
      <pivotArea dataOnly="0" labelOnly="1" fieldPosition="0">
        <references count="1">
          <reference field="2" count="50">
            <x v="178"/>
            <x v="179"/>
            <x v="180"/>
            <x v="182"/>
            <x v="183"/>
            <x v="184"/>
            <x v="185"/>
            <x v="186"/>
            <x v="187"/>
            <x v="188"/>
            <x v="189"/>
            <x v="190"/>
            <x v="191"/>
            <x v="194"/>
            <x v="195"/>
            <x v="196"/>
            <x v="197"/>
            <x v="199"/>
            <x v="200"/>
            <x v="201"/>
            <x v="204"/>
            <x v="205"/>
            <x v="206"/>
            <x v="207"/>
            <x v="208"/>
            <x v="209"/>
            <x v="210"/>
            <x v="212"/>
            <x v="213"/>
            <x v="214"/>
            <x v="215"/>
            <x v="216"/>
            <x v="217"/>
            <x v="218"/>
            <x v="219"/>
            <x v="220"/>
            <x v="221"/>
            <x v="222"/>
            <x v="223"/>
            <x v="225"/>
            <x v="226"/>
            <x v="227"/>
            <x v="230"/>
            <x v="231"/>
            <x v="233"/>
            <x v="234"/>
            <x v="235"/>
            <x v="236"/>
            <x v="237"/>
            <x v="238"/>
          </reference>
        </references>
      </pivotArea>
    </format>
    <format dxfId="2111">
      <pivotArea dataOnly="0" labelOnly="1" fieldPosition="0">
        <references count="1">
          <reference field="2" count="6">
            <x v="239"/>
            <x v="240"/>
            <x v="241"/>
            <x v="242"/>
            <x v="243"/>
            <x v="246"/>
          </reference>
        </references>
      </pivotArea>
    </format>
    <format dxfId="2110">
      <pivotArea dataOnly="0" labelOnly="1" grandRow="1" outline="0" fieldPosition="0"/>
    </format>
    <format dxfId="2109">
      <pivotArea dataOnly="0" labelOnly="1" fieldPosition="0">
        <references count="2">
          <reference field="2" count="1" selected="0">
            <x v="1"/>
          </reference>
          <reference field="6" count="50">
            <x v="0"/>
            <x v="1"/>
            <x v="6"/>
            <x v="9"/>
            <x v="19"/>
            <x v="20"/>
            <x v="21"/>
            <x v="23"/>
            <x v="25"/>
            <x v="26"/>
            <x v="33"/>
            <x v="42"/>
            <x v="43"/>
            <x v="48"/>
            <x v="54"/>
            <x v="55"/>
            <x v="56"/>
            <x v="60"/>
            <x v="68"/>
            <x v="73"/>
            <x v="75"/>
            <x v="94"/>
            <x v="114"/>
            <x v="116"/>
            <x v="117"/>
            <x v="125"/>
            <x v="132"/>
            <x v="134"/>
            <x v="147"/>
            <x v="148"/>
            <x v="151"/>
            <x v="152"/>
            <x v="156"/>
            <x v="158"/>
            <x v="161"/>
            <x v="162"/>
            <x v="163"/>
            <x v="164"/>
            <x v="167"/>
            <x v="173"/>
            <x v="175"/>
            <x v="176"/>
            <x v="181"/>
            <x v="186"/>
            <x v="196"/>
            <x v="216"/>
            <x v="217"/>
            <x v="218"/>
            <x v="222"/>
            <x v="232"/>
          </reference>
        </references>
      </pivotArea>
    </format>
    <format dxfId="2108">
      <pivotArea dataOnly="0" labelOnly="1" fieldPosition="0">
        <references count="2">
          <reference field="2" count="1" selected="0">
            <x v="54"/>
          </reference>
          <reference field="6" count="50">
            <x v="3"/>
            <x v="4"/>
            <x v="5"/>
            <x v="18"/>
            <x v="27"/>
            <x v="31"/>
            <x v="34"/>
            <x v="45"/>
            <x v="47"/>
            <x v="50"/>
            <x v="51"/>
            <x v="70"/>
            <x v="74"/>
            <x v="76"/>
            <x v="83"/>
            <x v="84"/>
            <x v="86"/>
            <x v="87"/>
            <x v="88"/>
            <x v="89"/>
            <x v="99"/>
            <x v="112"/>
            <x v="115"/>
            <x v="119"/>
            <x v="120"/>
            <x v="121"/>
            <x v="131"/>
            <x v="133"/>
            <x v="149"/>
            <x v="172"/>
            <x v="178"/>
            <x v="180"/>
            <x v="187"/>
            <x v="188"/>
            <x v="189"/>
            <x v="190"/>
            <x v="191"/>
            <x v="192"/>
            <x v="193"/>
            <x v="194"/>
            <x v="195"/>
            <x v="201"/>
            <x v="208"/>
            <x v="223"/>
            <x v="224"/>
            <x v="225"/>
            <x v="234"/>
            <x v="235"/>
            <x v="236"/>
            <x v="239"/>
          </reference>
        </references>
      </pivotArea>
    </format>
    <format dxfId="2107">
      <pivotArea dataOnly="0" labelOnly="1" fieldPosition="0">
        <references count="2">
          <reference field="2" count="1" selected="0">
            <x v="105"/>
          </reference>
          <reference field="6" count="50">
            <x v="8"/>
            <x v="10"/>
            <x v="11"/>
            <x v="14"/>
            <x v="15"/>
            <x v="16"/>
            <x v="17"/>
            <x v="30"/>
            <x v="39"/>
            <x v="40"/>
            <x v="41"/>
            <x v="44"/>
            <x v="46"/>
            <x v="52"/>
            <x v="57"/>
            <x v="58"/>
            <x v="59"/>
            <x v="61"/>
            <x v="62"/>
            <x v="63"/>
            <x v="64"/>
            <x v="65"/>
            <x v="72"/>
            <x v="91"/>
            <x v="96"/>
            <x v="97"/>
            <x v="98"/>
            <x v="104"/>
            <x v="105"/>
            <x v="109"/>
            <x v="118"/>
            <x v="122"/>
            <x v="127"/>
            <x v="128"/>
            <x v="129"/>
            <x v="139"/>
            <x v="146"/>
            <x v="150"/>
            <x v="153"/>
            <x v="155"/>
            <x v="184"/>
            <x v="204"/>
            <x v="206"/>
            <x v="207"/>
            <x v="209"/>
            <x v="211"/>
            <x v="226"/>
            <x v="228"/>
            <x v="229"/>
            <x v="237"/>
          </reference>
        </references>
      </pivotArea>
    </format>
    <format dxfId="2106">
      <pivotArea dataOnly="0" labelOnly="1" fieldPosition="0">
        <references count="2">
          <reference field="2" count="1" selected="0">
            <x v="157"/>
          </reference>
          <reference field="6" count="50">
            <x v="2"/>
            <x v="12"/>
            <x v="13"/>
            <x v="22"/>
            <x v="24"/>
            <x v="28"/>
            <x v="29"/>
            <x v="53"/>
            <x v="69"/>
            <x v="71"/>
            <x v="78"/>
            <x v="79"/>
            <x v="80"/>
            <x v="82"/>
            <x v="85"/>
            <x v="87"/>
            <x v="90"/>
            <x v="92"/>
            <x v="93"/>
            <x v="95"/>
            <x v="106"/>
            <x v="108"/>
            <x v="113"/>
            <x v="123"/>
            <x v="124"/>
            <x v="130"/>
            <x v="135"/>
            <x v="136"/>
            <x v="137"/>
            <x v="138"/>
            <x v="143"/>
            <x v="154"/>
            <x v="157"/>
            <x v="159"/>
            <x v="160"/>
            <x v="166"/>
            <x v="177"/>
            <x v="179"/>
            <x v="183"/>
            <x v="185"/>
            <x v="202"/>
            <x v="213"/>
            <x v="214"/>
            <x v="215"/>
            <x v="219"/>
            <x v="220"/>
            <x v="221"/>
            <x v="227"/>
            <x v="231"/>
            <x v="233"/>
          </reference>
        </references>
      </pivotArea>
    </format>
    <format dxfId="2105">
      <pivotArea dataOnly="0" labelOnly="1" fieldPosition="0">
        <references count="2">
          <reference field="2" count="1" selected="0">
            <x v="215"/>
          </reference>
          <reference field="6" count="41">
            <x v="7"/>
            <x v="32"/>
            <x v="35"/>
            <x v="36"/>
            <x v="37"/>
            <x v="38"/>
            <x v="49"/>
            <x v="66"/>
            <x v="67"/>
            <x v="77"/>
            <x v="81"/>
            <x v="100"/>
            <x v="101"/>
            <x v="102"/>
            <x v="103"/>
            <x v="107"/>
            <x v="110"/>
            <x v="111"/>
            <x v="126"/>
            <x v="140"/>
            <x v="141"/>
            <x v="142"/>
            <x v="144"/>
            <x v="145"/>
            <x v="165"/>
            <x v="168"/>
            <x v="169"/>
            <x v="170"/>
            <x v="171"/>
            <x v="174"/>
            <x v="182"/>
            <x v="197"/>
            <x v="198"/>
            <x v="199"/>
            <x v="200"/>
            <x v="203"/>
            <x v="205"/>
            <x v="210"/>
            <x v="212"/>
            <x v="230"/>
            <x v="238"/>
          </reference>
        </references>
      </pivotArea>
    </format>
    <format dxfId="2104">
      <pivotArea dataOnly="0" labelOnly="1" fieldPosition="0">
        <references count="3">
          <reference field="2" count="1" selected="0">
            <x v="1"/>
          </reference>
          <reference field="6" count="1" selected="0">
            <x v="176"/>
          </reference>
          <reference field="11" count="22">
            <x v="0"/>
            <x v="1"/>
            <x v="2"/>
            <x v="3"/>
            <x v="5"/>
            <x v="7"/>
            <x v="9"/>
            <x v="12"/>
            <x v="13"/>
            <x v="16"/>
            <x v="17"/>
            <x v="18"/>
            <x v="20"/>
            <x v="21"/>
            <x v="22"/>
            <x v="23"/>
            <x v="29"/>
            <x v="30"/>
            <x v="31"/>
            <x v="32"/>
            <x v="33"/>
            <x v="34"/>
          </reference>
        </references>
      </pivotArea>
    </format>
    <format dxfId="2103">
      <pivotArea dataOnly="0" labelOnly="1" fieldPosition="0">
        <references count="3">
          <reference field="2" count="1" selected="0">
            <x v="26"/>
          </reference>
          <reference field="6" count="1" selected="0">
            <x v="23"/>
          </reference>
          <reference field="11" count="16">
            <x v="0"/>
            <x v="1"/>
            <x v="2"/>
            <x v="3"/>
            <x v="7"/>
            <x v="9"/>
            <x v="10"/>
            <x v="14"/>
            <x v="15"/>
            <x v="18"/>
            <x v="21"/>
            <x v="24"/>
            <x v="25"/>
            <x v="28"/>
            <x v="30"/>
            <x v="32"/>
          </reference>
        </references>
      </pivotArea>
    </format>
    <format dxfId="2102">
      <pivotArea dataOnly="0" labelOnly="1" fieldPosition="0">
        <references count="3">
          <reference field="2" count="1" selected="0">
            <x v="47"/>
          </reference>
          <reference field="6" count="1" selected="0">
            <x v="68"/>
          </reference>
          <reference field="11" count="17">
            <x v="0"/>
            <x v="1"/>
            <x v="2"/>
            <x v="3"/>
            <x v="5"/>
            <x v="7"/>
            <x v="9"/>
            <x v="10"/>
            <x v="13"/>
            <x v="15"/>
            <x v="16"/>
            <x v="21"/>
            <x v="24"/>
            <x v="28"/>
            <x v="30"/>
            <x v="34"/>
            <x v="36"/>
          </reference>
        </references>
      </pivotArea>
    </format>
    <format dxfId="2101">
      <pivotArea dataOnly="0" labelOnly="1" fieldPosition="0">
        <references count="3">
          <reference field="2" count="1" selected="0">
            <x v="75"/>
          </reference>
          <reference field="6" count="1" selected="0">
            <x v="187"/>
          </reference>
          <reference field="11" count="20">
            <x v="0"/>
            <x v="1"/>
            <x v="3"/>
            <x v="5"/>
            <x v="7"/>
            <x v="9"/>
            <x v="10"/>
            <x v="14"/>
            <x v="15"/>
            <x v="16"/>
            <x v="18"/>
            <x v="22"/>
            <x v="23"/>
            <x v="24"/>
            <x v="25"/>
            <x v="28"/>
            <x v="30"/>
            <x v="31"/>
            <x v="34"/>
            <x v="37"/>
          </reference>
        </references>
      </pivotArea>
    </format>
    <format dxfId="2100">
      <pivotArea dataOnly="0" labelOnly="1" fieldPosition="0">
        <references count="3">
          <reference field="2" count="1" selected="0">
            <x v="100"/>
          </reference>
          <reference field="6" count="1" selected="0">
            <x v="201"/>
          </reference>
          <reference field="11" count="19">
            <x v="0"/>
            <x v="1"/>
            <x v="2"/>
            <x v="3"/>
            <x v="5"/>
            <x v="7"/>
            <x v="9"/>
            <x v="10"/>
            <x v="16"/>
            <x v="17"/>
            <x v="21"/>
            <x v="22"/>
            <x v="24"/>
            <x v="25"/>
            <x v="30"/>
            <x v="32"/>
            <x v="33"/>
            <x v="34"/>
            <x v="36"/>
          </reference>
        </references>
      </pivotArea>
    </format>
    <format dxfId="2099">
      <pivotArea dataOnly="0" labelOnly="1" fieldPosition="0">
        <references count="3">
          <reference field="2" count="1" selected="0">
            <x v="127"/>
          </reference>
          <reference field="6" count="1" selected="0">
            <x v="129"/>
          </reference>
          <reference field="11" count="19">
            <x v="0"/>
            <x v="1"/>
            <x v="2"/>
            <x v="3"/>
            <x v="4"/>
            <x v="5"/>
            <x v="7"/>
            <x v="9"/>
            <x v="16"/>
            <x v="17"/>
            <x v="20"/>
            <x v="21"/>
            <x v="25"/>
            <x v="26"/>
            <x v="29"/>
            <x v="30"/>
            <x v="32"/>
            <x v="33"/>
            <x v="36"/>
          </reference>
        </references>
      </pivotArea>
    </format>
    <format dxfId="2098">
      <pivotArea dataOnly="0" labelOnly="1" fieldPosition="0">
        <references count="3">
          <reference field="2" count="1" selected="0">
            <x v="149"/>
          </reference>
          <reference field="6" count="1" selected="0">
            <x v="226"/>
          </reference>
          <reference field="11" count="19">
            <x v="0"/>
            <x v="1"/>
            <x v="3"/>
            <x v="4"/>
            <x v="5"/>
            <x v="7"/>
            <x v="9"/>
            <x v="10"/>
            <x v="13"/>
            <x v="14"/>
            <x v="15"/>
            <x v="16"/>
            <x v="18"/>
            <x v="22"/>
            <x v="24"/>
            <x v="28"/>
            <x v="29"/>
            <x v="30"/>
            <x v="33"/>
          </reference>
        </references>
      </pivotArea>
    </format>
    <format dxfId="2097">
      <pivotArea dataOnly="0" labelOnly="1" fieldPosition="0">
        <references count="3">
          <reference field="2" count="1" selected="0">
            <x v="179"/>
          </reference>
          <reference field="6" count="1" selected="0">
            <x v="166"/>
          </reference>
          <reference field="11" count="21">
            <x v="0"/>
            <x v="1"/>
            <x v="2"/>
            <x v="3"/>
            <x v="4"/>
            <x v="5"/>
            <x v="7"/>
            <x v="9"/>
            <x v="10"/>
            <x v="13"/>
            <x v="15"/>
            <x v="16"/>
            <x v="18"/>
            <x v="21"/>
            <x v="24"/>
            <x v="26"/>
            <x v="28"/>
            <x v="29"/>
            <x v="32"/>
            <x v="34"/>
            <x v="36"/>
          </reference>
        </references>
      </pivotArea>
    </format>
    <format dxfId="2096">
      <pivotArea dataOnly="0" labelOnly="1" fieldPosition="0">
        <references count="3">
          <reference field="2" count="1" selected="0">
            <x v="207"/>
          </reference>
          <reference field="6" count="1" selected="0">
            <x v="29"/>
          </reference>
          <reference field="11" count="18">
            <x v="0"/>
            <x v="1"/>
            <x v="2"/>
            <x v="3"/>
            <x v="4"/>
            <x v="5"/>
            <x v="7"/>
            <x v="9"/>
            <x v="10"/>
            <x v="13"/>
            <x v="15"/>
            <x v="16"/>
            <x v="18"/>
            <x v="21"/>
            <x v="24"/>
            <x v="25"/>
            <x v="29"/>
            <x v="32"/>
          </reference>
        </references>
      </pivotArea>
    </format>
    <format dxfId="2095">
      <pivotArea dataOnly="0" labelOnly="1" fieldPosition="0">
        <references count="3">
          <reference field="2" count="1" selected="0">
            <x v="226"/>
          </reference>
          <reference field="6" count="1" selected="0">
            <x v="111"/>
          </reference>
          <reference field="11" count="26">
            <x v="0"/>
            <x v="1"/>
            <x v="3"/>
            <x v="4"/>
            <x v="5"/>
            <x v="7"/>
            <x v="8"/>
            <x v="9"/>
            <x v="10"/>
            <x v="13"/>
            <x v="15"/>
            <x v="16"/>
            <x v="18"/>
            <x v="19"/>
            <x v="21"/>
            <x v="22"/>
            <x v="23"/>
            <x v="24"/>
            <x v="25"/>
            <x v="26"/>
            <x v="27"/>
            <x v="28"/>
            <x v="29"/>
            <x v="30"/>
            <x v="32"/>
            <x v="34"/>
          </reference>
        </references>
      </pivotArea>
    </format>
    <format dxfId="2094">
      <pivotArea dataOnly="0" labelOnly="1" fieldPosition="0">
        <references count="4">
          <reference field="2" count="1" selected="0">
            <x v="1"/>
          </reference>
          <reference field="6" count="1" selected="0">
            <x v="176"/>
          </reference>
          <reference field="7" count="47">
            <x v="2"/>
            <x v="23"/>
            <x v="33"/>
            <x v="42"/>
            <x v="52"/>
            <x v="54"/>
            <x v="67"/>
            <x v="74"/>
            <x v="92"/>
            <x v="94"/>
            <x v="106"/>
            <x v="107"/>
            <x v="133"/>
            <x v="145"/>
            <x v="156"/>
            <x v="171"/>
            <x v="177"/>
            <x v="179"/>
            <x v="181"/>
            <x v="216"/>
            <x v="238"/>
            <x v="244"/>
            <x v="245"/>
            <x v="270"/>
            <x v="281"/>
            <x v="283"/>
            <x v="285"/>
            <x v="290"/>
            <x v="304"/>
            <x v="336"/>
            <x v="346"/>
            <x v="367"/>
            <x v="386"/>
            <x v="395"/>
            <x v="398"/>
            <x v="399"/>
            <x v="416"/>
            <x v="441"/>
            <x v="443"/>
            <x v="461"/>
            <x v="462"/>
            <x v="470"/>
            <x v="478"/>
            <x v="481"/>
            <x v="500"/>
            <x v="552"/>
            <x v="561"/>
          </reference>
          <reference field="11" count="1" selected="0">
            <x v="34"/>
          </reference>
        </references>
      </pivotArea>
    </format>
    <format dxfId="2093">
      <pivotArea dataOnly="0" labelOnly="1" fieldPosition="0">
        <references count="4">
          <reference field="2" count="1" selected="0">
            <x v="25"/>
          </reference>
          <reference field="6" count="1" selected="0">
            <x v="116"/>
          </reference>
          <reference field="7" count="46">
            <x v="9"/>
            <x v="10"/>
            <x v="12"/>
            <x v="16"/>
            <x v="21"/>
            <x v="29"/>
            <x v="33"/>
            <x v="38"/>
            <x v="43"/>
            <x v="69"/>
            <x v="72"/>
            <x v="83"/>
            <x v="105"/>
            <x v="111"/>
            <x v="135"/>
            <x v="142"/>
            <x v="155"/>
            <x v="158"/>
            <x v="179"/>
            <x v="182"/>
            <x v="224"/>
            <x v="225"/>
            <x v="234"/>
            <x v="273"/>
            <x v="285"/>
            <x v="288"/>
            <x v="292"/>
            <x v="293"/>
            <x v="295"/>
            <x v="303"/>
            <x v="364"/>
            <x v="388"/>
            <x v="407"/>
            <x v="409"/>
            <x v="418"/>
            <x v="419"/>
            <x v="420"/>
            <x v="469"/>
            <x v="475"/>
            <x v="476"/>
            <x v="487"/>
            <x v="517"/>
            <x v="523"/>
            <x v="555"/>
            <x v="562"/>
            <x v="563"/>
          </reference>
          <reference field="11" count="1" selected="0">
            <x v="16"/>
          </reference>
        </references>
      </pivotArea>
    </format>
    <format dxfId="2092">
      <pivotArea dataOnly="0" labelOnly="1" fieldPosition="0">
        <references count="4">
          <reference field="2" count="1" selected="0">
            <x v="46"/>
          </reference>
          <reference field="6" count="1" selected="0">
            <x v="56"/>
          </reference>
          <reference field="7" count="46">
            <x v="11"/>
            <x v="14"/>
            <x v="15"/>
            <x v="35"/>
            <x v="58"/>
            <x v="61"/>
            <x v="62"/>
            <x v="63"/>
            <x v="65"/>
            <x v="95"/>
            <x v="96"/>
            <x v="110"/>
            <x v="123"/>
            <x v="179"/>
            <x v="180"/>
            <x v="211"/>
            <x v="212"/>
            <x v="223"/>
            <x v="224"/>
            <x v="237"/>
            <x v="248"/>
            <x v="279"/>
            <x v="280"/>
            <x v="285"/>
            <x v="300"/>
            <x v="302"/>
            <x v="306"/>
            <x v="308"/>
            <x v="319"/>
            <x v="333"/>
            <x v="337"/>
            <x v="340"/>
            <x v="341"/>
            <x v="391"/>
            <x v="411"/>
            <x v="432"/>
            <x v="440"/>
            <x v="450"/>
            <x v="451"/>
            <x v="488"/>
            <x v="489"/>
            <x v="508"/>
            <x v="519"/>
            <x v="554"/>
            <x v="556"/>
            <x v="589"/>
          </reference>
          <reference field="11" count="1" selected="0">
            <x v="30"/>
          </reference>
        </references>
      </pivotArea>
    </format>
    <format dxfId="2091">
      <pivotArea dataOnly="0" labelOnly="1" fieldPosition="0">
        <references count="4">
          <reference field="2" count="1" selected="0">
            <x v="75"/>
          </reference>
          <reference field="6" count="1" selected="0">
            <x v="187"/>
          </reference>
          <reference field="7" count="43">
            <x v="28"/>
            <x v="31"/>
            <x v="34"/>
            <x v="41"/>
            <x v="55"/>
            <x v="57"/>
            <x v="66"/>
            <x v="80"/>
            <x v="123"/>
            <x v="127"/>
            <x v="132"/>
            <x v="151"/>
            <x v="161"/>
            <x v="163"/>
            <x v="167"/>
            <x v="182"/>
            <x v="214"/>
            <x v="215"/>
            <x v="219"/>
            <x v="228"/>
            <x v="252"/>
            <x v="253"/>
            <x v="272"/>
            <x v="285"/>
            <x v="317"/>
            <x v="318"/>
            <x v="321"/>
            <x v="334"/>
            <x v="338"/>
            <x v="342"/>
            <x v="368"/>
            <x v="387"/>
            <x v="393"/>
            <x v="396"/>
            <x v="402"/>
            <x v="410"/>
            <x v="425"/>
            <x v="456"/>
            <x v="463"/>
            <x v="480"/>
            <x v="516"/>
            <x v="564"/>
            <x v="597"/>
          </reference>
          <reference field="11" count="1" selected="0">
            <x v="9"/>
          </reference>
        </references>
      </pivotArea>
    </format>
    <format dxfId="2090">
      <pivotArea dataOnly="0" labelOnly="1" fieldPosition="0">
        <references count="4">
          <reference field="2" count="1" selected="0">
            <x v="100"/>
          </reference>
          <reference field="6" count="1" selected="0">
            <x v="201"/>
          </reference>
          <reference field="7" count="46">
            <x v="18"/>
            <x v="22"/>
            <x v="37"/>
            <x v="48"/>
            <x v="49"/>
            <x v="50"/>
            <x v="60"/>
            <x v="89"/>
            <x v="119"/>
            <x v="130"/>
            <x v="131"/>
            <x v="137"/>
            <x v="152"/>
            <x v="153"/>
            <x v="193"/>
            <x v="204"/>
            <x v="230"/>
            <x v="249"/>
            <x v="285"/>
            <x v="286"/>
            <x v="287"/>
            <x v="301"/>
            <x v="305"/>
            <x v="322"/>
            <x v="330"/>
            <x v="334"/>
            <x v="335"/>
            <x v="339"/>
            <x v="353"/>
            <x v="355"/>
            <x v="361"/>
            <x v="378"/>
            <x v="392"/>
            <x v="397"/>
            <x v="412"/>
            <x v="414"/>
            <x v="417"/>
            <x v="430"/>
            <x v="458"/>
            <x v="460"/>
            <x v="473"/>
            <x v="484"/>
            <x v="486"/>
            <x v="560"/>
            <x v="590"/>
            <x v="591"/>
          </reference>
          <reference field="11" count="1" selected="0">
            <x v="3"/>
          </reference>
        </references>
      </pivotArea>
    </format>
    <format dxfId="2089">
      <pivotArea dataOnly="0" labelOnly="1" fieldPosition="0">
        <references count="4">
          <reference field="2" count="1" selected="0">
            <x v="126"/>
          </reference>
          <reference field="6" count="1" selected="0">
            <x v="209"/>
          </reference>
          <reference field="7" count="41">
            <x v="26"/>
            <x v="36"/>
            <x v="39"/>
            <x v="64"/>
            <x v="85"/>
            <x v="88"/>
            <x v="104"/>
            <x v="108"/>
            <x v="112"/>
            <x v="140"/>
            <x v="179"/>
            <x v="203"/>
            <x v="209"/>
            <x v="213"/>
            <x v="222"/>
            <x v="226"/>
            <x v="232"/>
            <x v="235"/>
            <x v="240"/>
            <x v="241"/>
            <x v="247"/>
            <x v="275"/>
            <x v="285"/>
            <x v="320"/>
            <x v="325"/>
            <x v="327"/>
            <x v="328"/>
            <x v="404"/>
            <x v="405"/>
            <x v="413"/>
            <x v="423"/>
            <x v="424"/>
            <x v="427"/>
            <x v="442"/>
            <x v="464"/>
            <x v="465"/>
            <x v="493"/>
            <x v="501"/>
            <x v="592"/>
            <x v="595"/>
            <x v="596"/>
          </reference>
          <reference field="11" count="1" selected="0">
            <x v="0"/>
          </reference>
        </references>
      </pivotArea>
    </format>
    <format dxfId="2088">
      <pivotArea dataOnly="0" labelOnly="1" fieldPosition="0">
        <references count="4">
          <reference field="2" count="1" selected="0">
            <x v="149"/>
          </reference>
          <reference field="6" count="1" selected="0">
            <x v="226"/>
          </reference>
          <reference field="7" count="48">
            <x v="0"/>
            <x v="13"/>
            <x v="16"/>
            <x v="17"/>
            <x v="20"/>
            <x v="78"/>
            <x v="103"/>
            <x v="128"/>
            <x v="129"/>
            <x v="134"/>
            <x v="159"/>
            <x v="160"/>
            <x v="175"/>
            <x v="179"/>
            <x v="191"/>
            <x v="192"/>
            <x v="202"/>
            <x v="208"/>
            <x v="227"/>
            <x v="235"/>
            <x v="236"/>
            <x v="242"/>
            <x v="246"/>
            <x v="266"/>
            <x v="267"/>
            <x v="268"/>
            <x v="269"/>
            <x v="278"/>
            <x v="285"/>
            <x v="291"/>
            <x v="323"/>
            <x v="329"/>
            <x v="343"/>
            <x v="347"/>
            <x v="354"/>
            <x v="358"/>
            <x v="382"/>
            <x v="400"/>
            <x v="406"/>
            <x v="415"/>
            <x v="453"/>
            <x v="468"/>
            <x v="472"/>
            <x v="477"/>
            <x v="559"/>
            <x v="565"/>
            <x v="581"/>
            <x v="585"/>
          </reference>
          <reference field="11" count="1" selected="0">
            <x v="7"/>
          </reference>
        </references>
      </pivotArea>
    </format>
    <format dxfId="2087">
      <pivotArea dataOnly="0" labelOnly="1" fieldPosition="0">
        <references count="4">
          <reference field="2" count="1" selected="0">
            <x v="179"/>
          </reference>
          <reference field="6" count="1" selected="0">
            <x v="166"/>
          </reference>
          <reference field="7" count="42">
            <x v="7"/>
            <x v="8"/>
            <x v="20"/>
            <x v="24"/>
            <x v="25"/>
            <x v="30"/>
            <x v="40"/>
            <x v="44"/>
            <x v="56"/>
            <x v="68"/>
            <x v="70"/>
            <x v="144"/>
            <x v="162"/>
            <x v="170"/>
            <x v="174"/>
            <x v="179"/>
            <x v="183"/>
            <x v="206"/>
            <x v="207"/>
            <x v="220"/>
            <x v="221"/>
            <x v="227"/>
            <x v="229"/>
            <x v="233"/>
            <x v="271"/>
            <x v="277"/>
            <x v="285"/>
            <x v="326"/>
            <x v="331"/>
            <x v="337"/>
            <x v="363"/>
            <x v="389"/>
            <x v="428"/>
            <x v="436"/>
            <x v="437"/>
            <x v="466"/>
            <x v="471"/>
            <x v="479"/>
            <x v="520"/>
            <x v="532"/>
            <x v="593"/>
            <x v="594"/>
          </reference>
          <reference field="11" count="1" selected="0">
            <x v="0"/>
          </reference>
        </references>
      </pivotArea>
    </format>
    <format dxfId="2086">
      <pivotArea dataOnly="0" labelOnly="1" fieldPosition="0">
        <references count="4">
          <reference field="2" count="1" selected="0">
            <x v="206"/>
          </reference>
          <reference field="6" count="1" selected="0">
            <x v="202"/>
          </reference>
          <reference field="7" count="41">
            <x v="45"/>
            <x v="59"/>
            <x v="73"/>
            <x v="77"/>
            <x v="79"/>
            <x v="98"/>
            <x v="130"/>
            <x v="143"/>
            <x v="154"/>
            <x v="157"/>
            <x v="179"/>
            <x v="182"/>
            <x v="206"/>
            <x v="210"/>
            <x v="231"/>
            <x v="239"/>
            <x v="285"/>
            <x v="289"/>
            <x v="294"/>
            <x v="299"/>
            <x v="337"/>
            <x v="356"/>
            <x v="362"/>
            <x v="385"/>
            <x v="390"/>
            <x v="408"/>
            <x v="421"/>
            <x v="422"/>
            <x v="426"/>
            <x v="429"/>
            <x v="431"/>
            <x v="439"/>
            <x v="457"/>
            <x v="459"/>
            <x v="474"/>
            <x v="483"/>
            <x v="485"/>
            <x v="518"/>
            <x v="557"/>
            <x v="558"/>
            <x v="583"/>
          </reference>
          <reference field="11" count="1" selected="0">
            <x v="3"/>
          </reference>
        </references>
      </pivotArea>
    </format>
    <format dxfId="2085">
      <pivotArea dataOnly="0" labelOnly="1" fieldPosition="0">
        <references count="4">
          <reference field="2" count="1" selected="0">
            <x v="226"/>
          </reference>
          <reference field="6" count="1" selected="0">
            <x v="111"/>
          </reference>
          <reference field="7" count="44">
            <x v="1"/>
            <x v="5"/>
            <x v="19"/>
            <x v="27"/>
            <x v="32"/>
            <x v="75"/>
            <x v="76"/>
            <x v="164"/>
            <x v="176"/>
            <x v="178"/>
            <x v="179"/>
            <x v="185"/>
            <x v="186"/>
            <x v="187"/>
            <x v="205"/>
            <x v="218"/>
            <x v="264"/>
            <x v="265"/>
            <x v="276"/>
            <x v="282"/>
            <x v="290"/>
            <x v="296"/>
            <x v="297"/>
            <x v="298"/>
            <x v="324"/>
            <x v="328"/>
            <x v="337"/>
            <x v="344"/>
            <x v="350"/>
            <x v="352"/>
            <x v="379"/>
            <x v="380"/>
            <x v="394"/>
            <x v="401"/>
            <x v="403"/>
            <x v="435"/>
            <x v="448"/>
            <x v="467"/>
            <x v="482"/>
            <x v="491"/>
            <x v="528"/>
            <x v="570"/>
            <x v="571"/>
            <x v="573"/>
          </reference>
          <reference field="11" count="1" selected="0">
            <x v="5"/>
          </reference>
        </references>
      </pivotArea>
    </format>
    <format dxfId="2084">
      <pivotArea dataOnly="0" labelOnly="1" fieldPosition="0">
        <references count="4">
          <reference field="2" count="1" selected="0">
            <x v="243"/>
          </reference>
          <reference field="6" count="1" selected="0">
            <x v="36"/>
          </reference>
          <reference field="7" count="46">
            <x v="3"/>
            <x v="4"/>
            <x v="46"/>
            <x v="84"/>
            <x v="91"/>
            <x v="93"/>
            <x v="99"/>
            <x v="100"/>
            <x v="113"/>
            <x v="114"/>
            <x v="147"/>
            <x v="148"/>
            <x v="165"/>
            <x v="166"/>
            <x v="172"/>
            <x v="189"/>
            <x v="190"/>
            <x v="217"/>
            <x v="251"/>
            <x v="274"/>
            <x v="332"/>
            <x v="345"/>
            <x v="349"/>
            <x v="375"/>
            <x v="376"/>
            <x v="383"/>
            <x v="454"/>
            <x v="455"/>
            <x v="489"/>
            <x v="490"/>
            <x v="521"/>
            <x v="522"/>
            <x v="529"/>
            <x v="537"/>
            <x v="538"/>
            <x v="542"/>
            <x v="547"/>
            <x v="551"/>
            <x v="553"/>
            <x v="567"/>
            <x v="574"/>
            <x v="578"/>
            <x v="598"/>
            <x v="599"/>
            <x v="600"/>
            <x v="601"/>
          </reference>
          <reference field="11" count="1" selected="0">
            <x v="27"/>
          </reference>
        </references>
      </pivotArea>
    </format>
    <format dxfId="2083">
      <pivotArea field="2" type="button" dataOnly="0" labelOnly="1" outline="0" axis="axisRow" fieldPosition="0"/>
    </format>
    <format dxfId="2082">
      <pivotArea dataOnly="0" labelOnly="1" fieldPosition="0">
        <references count="1">
          <reference field="2" count="50">
            <x v="1"/>
            <x v="2"/>
            <x v="3"/>
            <x v="4"/>
            <x v="6"/>
            <x v="7"/>
            <x v="8"/>
            <x v="9"/>
            <x v="10"/>
            <x v="14"/>
            <x v="15"/>
            <x v="16"/>
            <x v="17"/>
            <x v="18"/>
            <x v="19"/>
            <x v="20"/>
            <x v="21"/>
            <x v="24"/>
            <x v="25"/>
            <x v="26"/>
            <x v="27"/>
            <x v="28"/>
            <x v="30"/>
            <x v="31"/>
            <x v="32"/>
            <x v="33"/>
            <x v="34"/>
            <x v="36"/>
            <x v="39"/>
            <x v="40"/>
            <x v="41"/>
            <x v="42"/>
            <x v="43"/>
            <x v="44"/>
            <x v="45"/>
            <x v="46"/>
            <x v="47"/>
            <x v="48"/>
            <x v="49"/>
            <x v="50"/>
            <x v="51"/>
            <x v="52"/>
            <x v="53"/>
            <x v="54"/>
            <x v="56"/>
            <x v="57"/>
            <x v="58"/>
            <x v="59"/>
            <x v="60"/>
            <x v="61"/>
          </reference>
        </references>
      </pivotArea>
    </format>
    <format dxfId="2081">
      <pivotArea dataOnly="0" labelOnly="1" fieldPosition="0">
        <references count="1">
          <reference field="2" count="50">
            <x v="62"/>
            <x v="63"/>
            <x v="64"/>
            <x v="65"/>
            <x v="66"/>
            <x v="67"/>
            <x v="68"/>
            <x v="69"/>
            <x v="70"/>
            <x v="74"/>
            <x v="75"/>
            <x v="78"/>
            <x v="79"/>
            <x v="80"/>
            <x v="81"/>
            <x v="82"/>
            <x v="83"/>
            <x v="84"/>
            <x v="85"/>
            <x v="86"/>
            <x v="88"/>
            <x v="89"/>
            <x v="90"/>
            <x v="91"/>
            <x v="92"/>
            <x v="93"/>
            <x v="94"/>
            <x v="95"/>
            <x v="96"/>
            <x v="97"/>
            <x v="99"/>
            <x v="100"/>
            <x v="101"/>
            <x v="102"/>
            <x v="103"/>
            <x v="104"/>
            <x v="105"/>
            <x v="106"/>
            <x v="107"/>
            <x v="108"/>
            <x v="110"/>
            <x v="111"/>
            <x v="113"/>
            <x v="114"/>
            <x v="115"/>
            <x v="116"/>
            <x v="117"/>
            <x v="118"/>
            <x v="119"/>
            <x v="120"/>
          </reference>
        </references>
      </pivotArea>
    </format>
    <format dxfId="2080">
      <pivotArea dataOnly="0" labelOnly="1" fieldPosition="0">
        <references count="1">
          <reference field="2" count="50">
            <x v="121"/>
            <x v="122"/>
            <x v="124"/>
            <x v="125"/>
            <x v="126"/>
            <x v="127"/>
            <x v="128"/>
            <x v="129"/>
            <x v="132"/>
            <x v="133"/>
            <x v="134"/>
            <x v="135"/>
            <x v="136"/>
            <x v="137"/>
            <x v="138"/>
            <x v="139"/>
            <x v="140"/>
            <x v="141"/>
            <x v="142"/>
            <x v="143"/>
            <x v="144"/>
            <x v="145"/>
            <x v="146"/>
            <x v="147"/>
            <x v="148"/>
            <x v="149"/>
            <x v="150"/>
            <x v="151"/>
            <x v="152"/>
            <x v="153"/>
            <x v="154"/>
            <x v="155"/>
            <x v="157"/>
            <x v="159"/>
            <x v="160"/>
            <x v="161"/>
            <x v="162"/>
            <x v="163"/>
            <x v="164"/>
            <x v="165"/>
            <x v="166"/>
            <x v="167"/>
            <x v="168"/>
            <x v="169"/>
            <x v="170"/>
            <x v="171"/>
            <x v="173"/>
            <x v="174"/>
            <x v="175"/>
            <x v="176"/>
          </reference>
        </references>
      </pivotArea>
    </format>
    <format dxfId="2079">
      <pivotArea dataOnly="0" labelOnly="1" fieldPosition="0">
        <references count="1">
          <reference field="2" count="50">
            <x v="178"/>
            <x v="179"/>
            <x v="180"/>
            <x v="182"/>
            <x v="183"/>
            <x v="184"/>
            <x v="185"/>
            <x v="186"/>
            <x v="187"/>
            <x v="188"/>
            <x v="189"/>
            <x v="190"/>
            <x v="191"/>
            <x v="194"/>
            <x v="195"/>
            <x v="196"/>
            <x v="197"/>
            <x v="199"/>
            <x v="200"/>
            <x v="201"/>
            <x v="204"/>
            <x v="205"/>
            <x v="206"/>
            <x v="207"/>
            <x v="208"/>
            <x v="209"/>
            <x v="210"/>
            <x v="212"/>
            <x v="213"/>
            <x v="214"/>
            <x v="215"/>
            <x v="216"/>
            <x v="217"/>
            <x v="218"/>
            <x v="219"/>
            <x v="220"/>
            <x v="221"/>
            <x v="222"/>
            <x v="223"/>
            <x v="225"/>
            <x v="226"/>
            <x v="227"/>
            <x v="230"/>
            <x v="231"/>
            <x v="233"/>
            <x v="234"/>
            <x v="235"/>
            <x v="236"/>
            <x v="237"/>
            <x v="238"/>
          </reference>
        </references>
      </pivotArea>
    </format>
    <format dxfId="2078">
      <pivotArea dataOnly="0" labelOnly="1" fieldPosition="0">
        <references count="1">
          <reference field="2" count="6">
            <x v="239"/>
            <x v="240"/>
            <x v="241"/>
            <x v="242"/>
            <x v="243"/>
            <x v="246"/>
          </reference>
        </references>
      </pivotArea>
    </format>
    <format dxfId="2077">
      <pivotArea dataOnly="0" labelOnly="1" grandRow="1" outline="0" fieldPosition="0"/>
    </format>
    <format dxfId="2076">
      <pivotArea dataOnly="0" labelOnly="1" fieldPosition="0">
        <references count="2">
          <reference field="2" count="1" selected="0">
            <x v="1"/>
          </reference>
          <reference field="6" count="50">
            <x v="0"/>
            <x v="1"/>
            <x v="6"/>
            <x v="9"/>
            <x v="19"/>
            <x v="20"/>
            <x v="21"/>
            <x v="23"/>
            <x v="25"/>
            <x v="26"/>
            <x v="33"/>
            <x v="42"/>
            <x v="43"/>
            <x v="48"/>
            <x v="54"/>
            <x v="55"/>
            <x v="56"/>
            <x v="60"/>
            <x v="68"/>
            <x v="73"/>
            <x v="75"/>
            <x v="94"/>
            <x v="114"/>
            <x v="116"/>
            <x v="117"/>
            <x v="125"/>
            <x v="132"/>
            <x v="134"/>
            <x v="147"/>
            <x v="148"/>
            <x v="151"/>
            <x v="152"/>
            <x v="156"/>
            <x v="158"/>
            <x v="161"/>
            <x v="162"/>
            <x v="163"/>
            <x v="164"/>
            <x v="167"/>
            <x v="173"/>
            <x v="175"/>
            <x v="176"/>
            <x v="181"/>
            <x v="186"/>
            <x v="196"/>
            <x v="216"/>
            <x v="217"/>
            <x v="218"/>
            <x v="222"/>
            <x v="232"/>
          </reference>
        </references>
      </pivotArea>
    </format>
    <format dxfId="2075">
      <pivotArea dataOnly="0" labelOnly="1" fieldPosition="0">
        <references count="2">
          <reference field="2" count="1" selected="0">
            <x v="54"/>
          </reference>
          <reference field="6" count="50">
            <x v="3"/>
            <x v="4"/>
            <x v="5"/>
            <x v="18"/>
            <x v="27"/>
            <x v="31"/>
            <x v="34"/>
            <x v="45"/>
            <x v="47"/>
            <x v="50"/>
            <x v="51"/>
            <x v="70"/>
            <x v="74"/>
            <x v="76"/>
            <x v="83"/>
            <x v="84"/>
            <x v="86"/>
            <x v="87"/>
            <x v="88"/>
            <x v="89"/>
            <x v="99"/>
            <x v="112"/>
            <x v="115"/>
            <x v="119"/>
            <x v="120"/>
            <x v="121"/>
            <x v="131"/>
            <x v="133"/>
            <x v="149"/>
            <x v="172"/>
            <x v="178"/>
            <x v="180"/>
            <x v="187"/>
            <x v="188"/>
            <x v="189"/>
            <x v="190"/>
            <x v="191"/>
            <x v="192"/>
            <x v="193"/>
            <x v="194"/>
            <x v="195"/>
            <x v="201"/>
            <x v="208"/>
            <x v="223"/>
            <x v="224"/>
            <x v="225"/>
            <x v="234"/>
            <x v="235"/>
            <x v="236"/>
            <x v="239"/>
          </reference>
        </references>
      </pivotArea>
    </format>
    <format dxfId="2074">
      <pivotArea dataOnly="0" labelOnly="1" fieldPosition="0">
        <references count="2">
          <reference field="2" count="1" selected="0">
            <x v="105"/>
          </reference>
          <reference field="6" count="50">
            <x v="8"/>
            <x v="10"/>
            <x v="11"/>
            <x v="14"/>
            <x v="15"/>
            <x v="16"/>
            <x v="17"/>
            <x v="30"/>
            <x v="39"/>
            <x v="40"/>
            <x v="41"/>
            <x v="44"/>
            <x v="46"/>
            <x v="52"/>
            <x v="57"/>
            <x v="58"/>
            <x v="59"/>
            <x v="61"/>
            <x v="62"/>
            <x v="63"/>
            <x v="64"/>
            <x v="65"/>
            <x v="72"/>
            <x v="91"/>
            <x v="96"/>
            <x v="97"/>
            <x v="98"/>
            <x v="104"/>
            <x v="105"/>
            <x v="109"/>
            <x v="118"/>
            <x v="122"/>
            <x v="127"/>
            <x v="128"/>
            <x v="129"/>
            <x v="139"/>
            <x v="146"/>
            <x v="150"/>
            <x v="153"/>
            <x v="155"/>
            <x v="184"/>
            <x v="204"/>
            <x v="206"/>
            <x v="207"/>
            <x v="209"/>
            <x v="211"/>
            <x v="226"/>
            <x v="228"/>
            <x v="229"/>
            <x v="237"/>
          </reference>
        </references>
      </pivotArea>
    </format>
    <format dxfId="2073">
      <pivotArea dataOnly="0" labelOnly="1" fieldPosition="0">
        <references count="2">
          <reference field="2" count="1" selected="0">
            <x v="157"/>
          </reference>
          <reference field="6" count="50">
            <x v="2"/>
            <x v="12"/>
            <x v="13"/>
            <x v="22"/>
            <x v="24"/>
            <x v="28"/>
            <x v="29"/>
            <x v="53"/>
            <x v="69"/>
            <x v="71"/>
            <x v="78"/>
            <x v="79"/>
            <x v="80"/>
            <x v="82"/>
            <x v="85"/>
            <x v="87"/>
            <x v="90"/>
            <x v="92"/>
            <x v="93"/>
            <x v="95"/>
            <x v="106"/>
            <x v="108"/>
            <x v="113"/>
            <x v="123"/>
            <x v="124"/>
            <x v="130"/>
            <x v="135"/>
            <x v="136"/>
            <x v="137"/>
            <x v="138"/>
            <x v="143"/>
            <x v="154"/>
            <x v="157"/>
            <x v="159"/>
            <x v="160"/>
            <x v="166"/>
            <x v="177"/>
            <x v="179"/>
            <x v="183"/>
            <x v="185"/>
            <x v="202"/>
            <x v="213"/>
            <x v="214"/>
            <x v="215"/>
            <x v="219"/>
            <x v="220"/>
            <x v="221"/>
            <x v="227"/>
            <x v="231"/>
            <x v="233"/>
          </reference>
        </references>
      </pivotArea>
    </format>
    <format dxfId="2072">
      <pivotArea dataOnly="0" labelOnly="1" fieldPosition="0">
        <references count="2">
          <reference field="2" count="1" selected="0">
            <x v="215"/>
          </reference>
          <reference field="6" count="41">
            <x v="7"/>
            <x v="32"/>
            <x v="35"/>
            <x v="36"/>
            <x v="37"/>
            <x v="38"/>
            <x v="49"/>
            <x v="66"/>
            <x v="67"/>
            <x v="77"/>
            <x v="81"/>
            <x v="100"/>
            <x v="101"/>
            <x v="102"/>
            <x v="103"/>
            <x v="107"/>
            <x v="110"/>
            <x v="111"/>
            <x v="126"/>
            <x v="140"/>
            <x v="141"/>
            <x v="142"/>
            <x v="144"/>
            <x v="145"/>
            <x v="165"/>
            <x v="168"/>
            <x v="169"/>
            <x v="170"/>
            <x v="171"/>
            <x v="174"/>
            <x v="182"/>
            <x v="197"/>
            <x v="198"/>
            <x v="199"/>
            <x v="200"/>
            <x v="203"/>
            <x v="205"/>
            <x v="210"/>
            <x v="212"/>
            <x v="230"/>
            <x v="238"/>
          </reference>
        </references>
      </pivotArea>
    </format>
    <format dxfId="2071">
      <pivotArea dataOnly="0" labelOnly="1" fieldPosition="0">
        <references count="3">
          <reference field="2" count="1" selected="0">
            <x v="1"/>
          </reference>
          <reference field="6" count="1" selected="0">
            <x v="176"/>
          </reference>
          <reference field="11" count="22">
            <x v="0"/>
            <x v="1"/>
            <x v="2"/>
            <x v="3"/>
            <x v="5"/>
            <x v="7"/>
            <x v="9"/>
            <x v="12"/>
            <x v="13"/>
            <x v="16"/>
            <x v="17"/>
            <x v="18"/>
            <x v="20"/>
            <x v="21"/>
            <x v="22"/>
            <x v="23"/>
            <x v="29"/>
            <x v="30"/>
            <x v="31"/>
            <x v="32"/>
            <x v="33"/>
            <x v="34"/>
          </reference>
        </references>
      </pivotArea>
    </format>
    <format dxfId="2070">
      <pivotArea dataOnly="0" labelOnly="1" fieldPosition="0">
        <references count="3">
          <reference field="2" count="1" selected="0">
            <x v="26"/>
          </reference>
          <reference field="6" count="1" selected="0">
            <x v="23"/>
          </reference>
          <reference field="11" count="16">
            <x v="0"/>
            <x v="1"/>
            <x v="2"/>
            <x v="3"/>
            <x v="7"/>
            <x v="9"/>
            <x v="10"/>
            <x v="14"/>
            <x v="15"/>
            <x v="18"/>
            <x v="21"/>
            <x v="24"/>
            <x v="25"/>
            <x v="28"/>
            <x v="30"/>
            <x v="32"/>
          </reference>
        </references>
      </pivotArea>
    </format>
    <format dxfId="2069">
      <pivotArea dataOnly="0" labelOnly="1" fieldPosition="0">
        <references count="3">
          <reference field="2" count="1" selected="0">
            <x v="47"/>
          </reference>
          <reference field="6" count="1" selected="0">
            <x v="68"/>
          </reference>
          <reference field="11" count="17">
            <x v="0"/>
            <x v="1"/>
            <x v="2"/>
            <x v="3"/>
            <x v="5"/>
            <x v="7"/>
            <x v="9"/>
            <x v="10"/>
            <x v="13"/>
            <x v="15"/>
            <x v="16"/>
            <x v="21"/>
            <x v="24"/>
            <x v="28"/>
            <x v="30"/>
            <x v="34"/>
            <x v="36"/>
          </reference>
        </references>
      </pivotArea>
    </format>
    <format dxfId="2068">
      <pivotArea dataOnly="0" labelOnly="1" fieldPosition="0">
        <references count="3">
          <reference field="2" count="1" selected="0">
            <x v="75"/>
          </reference>
          <reference field="6" count="1" selected="0">
            <x v="187"/>
          </reference>
          <reference field="11" count="20">
            <x v="0"/>
            <x v="1"/>
            <x v="3"/>
            <x v="5"/>
            <x v="7"/>
            <x v="9"/>
            <x v="10"/>
            <x v="14"/>
            <x v="15"/>
            <x v="16"/>
            <x v="18"/>
            <x v="22"/>
            <x v="23"/>
            <x v="24"/>
            <x v="25"/>
            <x v="28"/>
            <x v="30"/>
            <x v="31"/>
            <x v="34"/>
            <x v="37"/>
          </reference>
        </references>
      </pivotArea>
    </format>
    <format dxfId="2067">
      <pivotArea dataOnly="0" labelOnly="1" fieldPosition="0">
        <references count="3">
          <reference field="2" count="1" selected="0">
            <x v="100"/>
          </reference>
          <reference field="6" count="1" selected="0">
            <x v="201"/>
          </reference>
          <reference field="11" count="19">
            <x v="0"/>
            <x v="1"/>
            <x v="2"/>
            <x v="3"/>
            <x v="5"/>
            <x v="7"/>
            <x v="9"/>
            <x v="10"/>
            <x v="16"/>
            <x v="17"/>
            <x v="21"/>
            <x v="22"/>
            <x v="24"/>
            <x v="25"/>
            <x v="30"/>
            <x v="32"/>
            <x v="33"/>
            <x v="34"/>
            <x v="36"/>
          </reference>
        </references>
      </pivotArea>
    </format>
    <format dxfId="2066">
      <pivotArea dataOnly="0" labelOnly="1" fieldPosition="0">
        <references count="3">
          <reference field="2" count="1" selected="0">
            <x v="127"/>
          </reference>
          <reference field="6" count="1" selected="0">
            <x v="129"/>
          </reference>
          <reference field="11" count="19">
            <x v="0"/>
            <x v="1"/>
            <x v="2"/>
            <x v="3"/>
            <x v="4"/>
            <x v="5"/>
            <x v="7"/>
            <x v="9"/>
            <x v="16"/>
            <x v="17"/>
            <x v="20"/>
            <x v="21"/>
            <x v="25"/>
            <x v="26"/>
            <x v="29"/>
            <x v="30"/>
            <x v="32"/>
            <x v="33"/>
            <x v="36"/>
          </reference>
        </references>
      </pivotArea>
    </format>
    <format dxfId="2065">
      <pivotArea dataOnly="0" labelOnly="1" fieldPosition="0">
        <references count="3">
          <reference field="2" count="1" selected="0">
            <x v="149"/>
          </reference>
          <reference field="6" count="1" selected="0">
            <x v="226"/>
          </reference>
          <reference field="11" count="19">
            <x v="0"/>
            <x v="1"/>
            <x v="3"/>
            <x v="4"/>
            <x v="5"/>
            <x v="7"/>
            <x v="9"/>
            <x v="10"/>
            <x v="13"/>
            <x v="14"/>
            <x v="15"/>
            <x v="16"/>
            <x v="18"/>
            <x v="22"/>
            <x v="24"/>
            <x v="28"/>
            <x v="29"/>
            <x v="30"/>
            <x v="33"/>
          </reference>
        </references>
      </pivotArea>
    </format>
    <format dxfId="2064">
      <pivotArea dataOnly="0" labelOnly="1" fieldPosition="0">
        <references count="3">
          <reference field="2" count="1" selected="0">
            <x v="179"/>
          </reference>
          <reference field="6" count="1" selected="0">
            <x v="166"/>
          </reference>
          <reference field="11" count="21">
            <x v="0"/>
            <x v="1"/>
            <x v="2"/>
            <x v="3"/>
            <x v="4"/>
            <x v="5"/>
            <x v="7"/>
            <x v="9"/>
            <x v="10"/>
            <x v="13"/>
            <x v="15"/>
            <x v="16"/>
            <x v="18"/>
            <x v="21"/>
            <x v="24"/>
            <x v="26"/>
            <x v="28"/>
            <x v="29"/>
            <x v="32"/>
            <x v="34"/>
            <x v="36"/>
          </reference>
        </references>
      </pivotArea>
    </format>
    <format dxfId="2063">
      <pivotArea dataOnly="0" labelOnly="1" fieldPosition="0">
        <references count="3">
          <reference field="2" count="1" selected="0">
            <x v="207"/>
          </reference>
          <reference field="6" count="1" selected="0">
            <x v="29"/>
          </reference>
          <reference field="11" count="18">
            <x v="0"/>
            <x v="1"/>
            <x v="2"/>
            <x v="3"/>
            <x v="4"/>
            <x v="5"/>
            <x v="7"/>
            <x v="9"/>
            <x v="10"/>
            <x v="13"/>
            <x v="15"/>
            <x v="16"/>
            <x v="18"/>
            <x v="21"/>
            <x v="24"/>
            <x v="25"/>
            <x v="29"/>
            <x v="32"/>
          </reference>
        </references>
      </pivotArea>
    </format>
    <format dxfId="2062">
      <pivotArea dataOnly="0" labelOnly="1" fieldPosition="0">
        <references count="3">
          <reference field="2" count="1" selected="0">
            <x v="226"/>
          </reference>
          <reference field="6" count="1" selected="0">
            <x v="111"/>
          </reference>
          <reference field="11" count="26">
            <x v="0"/>
            <x v="1"/>
            <x v="3"/>
            <x v="4"/>
            <x v="5"/>
            <x v="7"/>
            <x v="8"/>
            <x v="9"/>
            <x v="10"/>
            <x v="13"/>
            <x v="15"/>
            <x v="16"/>
            <x v="18"/>
            <x v="19"/>
            <x v="21"/>
            <x v="22"/>
            <x v="23"/>
            <x v="24"/>
            <x v="25"/>
            <x v="26"/>
            <x v="27"/>
            <x v="28"/>
            <x v="29"/>
            <x v="30"/>
            <x v="32"/>
            <x v="34"/>
          </reference>
        </references>
      </pivotArea>
    </format>
    <format dxfId="2061">
      <pivotArea dataOnly="0" labelOnly="1" fieldPosition="0">
        <references count="4">
          <reference field="2" count="1" selected="0">
            <x v="1"/>
          </reference>
          <reference field="6" count="1" selected="0">
            <x v="176"/>
          </reference>
          <reference field="7" count="47">
            <x v="2"/>
            <x v="23"/>
            <x v="33"/>
            <x v="42"/>
            <x v="52"/>
            <x v="54"/>
            <x v="67"/>
            <x v="74"/>
            <x v="92"/>
            <x v="94"/>
            <x v="106"/>
            <x v="107"/>
            <x v="133"/>
            <x v="145"/>
            <x v="156"/>
            <x v="171"/>
            <x v="177"/>
            <x v="179"/>
            <x v="181"/>
            <x v="216"/>
            <x v="238"/>
            <x v="244"/>
            <x v="245"/>
            <x v="270"/>
            <x v="281"/>
            <x v="283"/>
            <x v="285"/>
            <x v="290"/>
            <x v="304"/>
            <x v="336"/>
            <x v="346"/>
            <x v="367"/>
            <x v="386"/>
            <x v="395"/>
            <x v="398"/>
            <x v="399"/>
            <x v="416"/>
            <x v="441"/>
            <x v="443"/>
            <x v="461"/>
            <x v="462"/>
            <x v="470"/>
            <x v="478"/>
            <x v="481"/>
            <x v="500"/>
            <x v="552"/>
            <x v="561"/>
          </reference>
          <reference field="11" count="1" selected="0">
            <x v="34"/>
          </reference>
        </references>
      </pivotArea>
    </format>
    <format dxfId="2060">
      <pivotArea dataOnly="0" labelOnly="1" fieldPosition="0">
        <references count="4">
          <reference field="2" count="1" selected="0">
            <x v="25"/>
          </reference>
          <reference field="6" count="1" selected="0">
            <x v="116"/>
          </reference>
          <reference field="7" count="46">
            <x v="9"/>
            <x v="10"/>
            <x v="12"/>
            <x v="16"/>
            <x v="21"/>
            <x v="29"/>
            <x v="33"/>
            <x v="38"/>
            <x v="43"/>
            <x v="69"/>
            <x v="72"/>
            <x v="83"/>
            <x v="105"/>
            <x v="111"/>
            <x v="135"/>
            <x v="142"/>
            <x v="155"/>
            <x v="158"/>
            <x v="179"/>
            <x v="182"/>
            <x v="224"/>
            <x v="225"/>
            <x v="234"/>
            <x v="273"/>
            <x v="285"/>
            <x v="288"/>
            <x v="292"/>
            <x v="293"/>
            <x v="295"/>
            <x v="303"/>
            <x v="364"/>
            <x v="388"/>
            <x v="407"/>
            <x v="409"/>
            <x v="418"/>
            <x v="419"/>
            <x v="420"/>
            <x v="469"/>
            <x v="475"/>
            <x v="476"/>
            <x v="487"/>
            <x v="517"/>
            <x v="523"/>
            <x v="555"/>
            <x v="562"/>
            <x v="563"/>
          </reference>
          <reference field="11" count="1" selected="0">
            <x v="16"/>
          </reference>
        </references>
      </pivotArea>
    </format>
    <format dxfId="2059">
      <pivotArea dataOnly="0" labelOnly="1" fieldPosition="0">
        <references count="4">
          <reference field="2" count="1" selected="0">
            <x v="46"/>
          </reference>
          <reference field="6" count="1" selected="0">
            <x v="56"/>
          </reference>
          <reference field="7" count="46">
            <x v="11"/>
            <x v="14"/>
            <x v="15"/>
            <x v="35"/>
            <x v="58"/>
            <x v="61"/>
            <x v="62"/>
            <x v="63"/>
            <x v="65"/>
            <x v="95"/>
            <x v="96"/>
            <x v="110"/>
            <x v="123"/>
            <x v="179"/>
            <x v="180"/>
            <x v="211"/>
            <x v="212"/>
            <x v="223"/>
            <x v="224"/>
            <x v="237"/>
            <x v="248"/>
            <x v="279"/>
            <x v="280"/>
            <x v="285"/>
            <x v="300"/>
            <x v="302"/>
            <x v="306"/>
            <x v="308"/>
            <x v="319"/>
            <x v="333"/>
            <x v="337"/>
            <x v="340"/>
            <x v="341"/>
            <x v="391"/>
            <x v="411"/>
            <x v="432"/>
            <x v="440"/>
            <x v="450"/>
            <x v="451"/>
            <x v="488"/>
            <x v="489"/>
            <x v="508"/>
            <x v="519"/>
            <x v="554"/>
            <x v="556"/>
            <x v="589"/>
          </reference>
          <reference field="11" count="1" selected="0">
            <x v="30"/>
          </reference>
        </references>
      </pivotArea>
    </format>
    <format dxfId="2058">
      <pivotArea dataOnly="0" labelOnly="1" fieldPosition="0">
        <references count="4">
          <reference field="2" count="1" selected="0">
            <x v="75"/>
          </reference>
          <reference field="6" count="1" selected="0">
            <x v="187"/>
          </reference>
          <reference field="7" count="43">
            <x v="28"/>
            <x v="31"/>
            <x v="34"/>
            <x v="41"/>
            <x v="55"/>
            <x v="57"/>
            <x v="66"/>
            <x v="80"/>
            <x v="123"/>
            <x v="127"/>
            <x v="132"/>
            <x v="151"/>
            <x v="161"/>
            <x v="163"/>
            <x v="167"/>
            <x v="182"/>
            <x v="214"/>
            <x v="215"/>
            <x v="219"/>
            <x v="228"/>
            <x v="252"/>
            <x v="253"/>
            <x v="272"/>
            <x v="285"/>
            <x v="317"/>
            <x v="318"/>
            <x v="321"/>
            <x v="334"/>
            <x v="338"/>
            <x v="342"/>
            <x v="368"/>
            <x v="387"/>
            <x v="393"/>
            <x v="396"/>
            <x v="402"/>
            <x v="410"/>
            <x v="425"/>
            <x v="456"/>
            <x v="463"/>
            <x v="480"/>
            <x v="516"/>
            <x v="564"/>
            <x v="597"/>
          </reference>
          <reference field="11" count="1" selected="0">
            <x v="9"/>
          </reference>
        </references>
      </pivotArea>
    </format>
    <format dxfId="2057">
      <pivotArea dataOnly="0" labelOnly="1" fieldPosition="0">
        <references count="4">
          <reference field="2" count="1" selected="0">
            <x v="100"/>
          </reference>
          <reference field="6" count="1" selected="0">
            <x v="201"/>
          </reference>
          <reference field="7" count="46">
            <x v="18"/>
            <x v="22"/>
            <x v="37"/>
            <x v="48"/>
            <x v="49"/>
            <x v="50"/>
            <x v="60"/>
            <x v="89"/>
            <x v="119"/>
            <x v="130"/>
            <x v="131"/>
            <x v="137"/>
            <x v="152"/>
            <x v="153"/>
            <x v="193"/>
            <x v="204"/>
            <x v="230"/>
            <x v="249"/>
            <x v="285"/>
            <x v="286"/>
            <x v="287"/>
            <x v="301"/>
            <x v="305"/>
            <x v="322"/>
            <x v="330"/>
            <x v="334"/>
            <x v="335"/>
            <x v="339"/>
            <x v="353"/>
            <x v="355"/>
            <x v="361"/>
            <x v="378"/>
            <x v="392"/>
            <x v="397"/>
            <x v="412"/>
            <x v="414"/>
            <x v="417"/>
            <x v="430"/>
            <x v="458"/>
            <x v="460"/>
            <x v="473"/>
            <x v="484"/>
            <x v="486"/>
            <x v="560"/>
            <x v="590"/>
            <x v="591"/>
          </reference>
          <reference field="11" count="1" selected="0">
            <x v="3"/>
          </reference>
        </references>
      </pivotArea>
    </format>
    <format dxfId="2056">
      <pivotArea dataOnly="0" labelOnly="1" fieldPosition="0">
        <references count="4">
          <reference field="2" count="1" selected="0">
            <x v="126"/>
          </reference>
          <reference field="6" count="1" selected="0">
            <x v="209"/>
          </reference>
          <reference field="7" count="41">
            <x v="26"/>
            <x v="36"/>
            <x v="39"/>
            <x v="64"/>
            <x v="85"/>
            <x v="88"/>
            <x v="104"/>
            <x v="108"/>
            <x v="112"/>
            <x v="140"/>
            <x v="179"/>
            <x v="203"/>
            <x v="209"/>
            <x v="213"/>
            <x v="222"/>
            <x v="226"/>
            <x v="232"/>
            <x v="235"/>
            <x v="240"/>
            <x v="241"/>
            <x v="247"/>
            <x v="275"/>
            <x v="285"/>
            <x v="320"/>
            <x v="325"/>
            <x v="327"/>
            <x v="328"/>
            <x v="404"/>
            <x v="405"/>
            <x v="413"/>
            <x v="423"/>
            <x v="424"/>
            <x v="427"/>
            <x v="442"/>
            <x v="464"/>
            <x v="465"/>
            <x v="493"/>
            <x v="501"/>
            <x v="592"/>
            <x v="595"/>
            <x v="596"/>
          </reference>
          <reference field="11" count="1" selected="0">
            <x v="0"/>
          </reference>
        </references>
      </pivotArea>
    </format>
    <format dxfId="2055">
      <pivotArea dataOnly="0" labelOnly="1" fieldPosition="0">
        <references count="4">
          <reference field="2" count="1" selected="0">
            <x v="149"/>
          </reference>
          <reference field="6" count="1" selected="0">
            <x v="226"/>
          </reference>
          <reference field="7" count="48">
            <x v="0"/>
            <x v="13"/>
            <x v="16"/>
            <x v="17"/>
            <x v="20"/>
            <x v="78"/>
            <x v="103"/>
            <x v="128"/>
            <x v="129"/>
            <x v="134"/>
            <x v="159"/>
            <x v="160"/>
            <x v="175"/>
            <x v="179"/>
            <x v="191"/>
            <x v="192"/>
            <x v="202"/>
            <x v="208"/>
            <x v="227"/>
            <x v="235"/>
            <x v="236"/>
            <x v="242"/>
            <x v="246"/>
            <x v="266"/>
            <x v="267"/>
            <x v="268"/>
            <x v="269"/>
            <x v="278"/>
            <x v="285"/>
            <x v="291"/>
            <x v="323"/>
            <x v="329"/>
            <x v="343"/>
            <x v="347"/>
            <x v="354"/>
            <x v="358"/>
            <x v="382"/>
            <x v="400"/>
            <x v="406"/>
            <x v="415"/>
            <x v="453"/>
            <x v="468"/>
            <x v="472"/>
            <x v="477"/>
            <x v="559"/>
            <x v="565"/>
            <x v="581"/>
            <x v="585"/>
          </reference>
          <reference field="11" count="1" selected="0">
            <x v="7"/>
          </reference>
        </references>
      </pivotArea>
    </format>
    <format dxfId="2054">
      <pivotArea dataOnly="0" labelOnly="1" fieldPosition="0">
        <references count="4">
          <reference field="2" count="1" selected="0">
            <x v="179"/>
          </reference>
          <reference field="6" count="1" selected="0">
            <x v="166"/>
          </reference>
          <reference field="7" count="42">
            <x v="7"/>
            <x v="8"/>
            <x v="20"/>
            <x v="24"/>
            <x v="25"/>
            <x v="30"/>
            <x v="40"/>
            <x v="44"/>
            <x v="56"/>
            <x v="68"/>
            <x v="70"/>
            <x v="144"/>
            <x v="162"/>
            <x v="170"/>
            <x v="174"/>
            <x v="179"/>
            <x v="183"/>
            <x v="206"/>
            <x v="207"/>
            <x v="220"/>
            <x v="221"/>
            <x v="227"/>
            <x v="229"/>
            <x v="233"/>
            <x v="271"/>
            <x v="277"/>
            <x v="285"/>
            <x v="326"/>
            <x v="331"/>
            <x v="337"/>
            <x v="363"/>
            <x v="389"/>
            <x v="428"/>
            <x v="436"/>
            <x v="437"/>
            <x v="466"/>
            <x v="471"/>
            <x v="479"/>
            <x v="520"/>
            <x v="532"/>
            <x v="593"/>
            <x v="594"/>
          </reference>
          <reference field="11" count="1" selected="0">
            <x v="0"/>
          </reference>
        </references>
      </pivotArea>
    </format>
    <format dxfId="2053">
      <pivotArea dataOnly="0" labelOnly="1" fieldPosition="0">
        <references count="4">
          <reference field="2" count="1" selected="0">
            <x v="206"/>
          </reference>
          <reference field="6" count="1" selected="0">
            <x v="202"/>
          </reference>
          <reference field="7" count="41">
            <x v="45"/>
            <x v="59"/>
            <x v="73"/>
            <x v="77"/>
            <x v="79"/>
            <x v="98"/>
            <x v="130"/>
            <x v="143"/>
            <x v="154"/>
            <x v="157"/>
            <x v="179"/>
            <x v="182"/>
            <x v="206"/>
            <x v="210"/>
            <x v="231"/>
            <x v="239"/>
            <x v="285"/>
            <x v="289"/>
            <x v="294"/>
            <x v="299"/>
            <x v="337"/>
            <x v="356"/>
            <x v="362"/>
            <x v="385"/>
            <x v="390"/>
            <x v="408"/>
            <x v="421"/>
            <x v="422"/>
            <x v="426"/>
            <x v="429"/>
            <x v="431"/>
            <x v="439"/>
            <x v="457"/>
            <x v="459"/>
            <x v="474"/>
            <x v="483"/>
            <x v="485"/>
            <x v="518"/>
            <x v="557"/>
            <x v="558"/>
            <x v="583"/>
          </reference>
          <reference field="11" count="1" selected="0">
            <x v="3"/>
          </reference>
        </references>
      </pivotArea>
    </format>
    <format dxfId="2052">
      <pivotArea dataOnly="0" labelOnly="1" fieldPosition="0">
        <references count="4">
          <reference field="2" count="1" selected="0">
            <x v="226"/>
          </reference>
          <reference field="6" count="1" selected="0">
            <x v="111"/>
          </reference>
          <reference field="7" count="44">
            <x v="1"/>
            <x v="5"/>
            <x v="19"/>
            <x v="27"/>
            <x v="32"/>
            <x v="75"/>
            <x v="76"/>
            <x v="164"/>
            <x v="176"/>
            <x v="178"/>
            <x v="179"/>
            <x v="185"/>
            <x v="186"/>
            <x v="187"/>
            <x v="205"/>
            <x v="218"/>
            <x v="264"/>
            <x v="265"/>
            <x v="276"/>
            <x v="282"/>
            <x v="290"/>
            <x v="296"/>
            <x v="297"/>
            <x v="298"/>
            <x v="324"/>
            <x v="328"/>
            <x v="337"/>
            <x v="344"/>
            <x v="350"/>
            <x v="352"/>
            <x v="379"/>
            <x v="380"/>
            <x v="394"/>
            <x v="401"/>
            <x v="403"/>
            <x v="435"/>
            <x v="448"/>
            <x v="467"/>
            <x v="482"/>
            <x v="491"/>
            <x v="528"/>
            <x v="570"/>
            <x v="571"/>
            <x v="573"/>
          </reference>
          <reference field="11" count="1" selected="0">
            <x v="5"/>
          </reference>
        </references>
      </pivotArea>
    </format>
    <format dxfId="2051">
      <pivotArea dataOnly="0" labelOnly="1" fieldPosition="0">
        <references count="4">
          <reference field="2" count="1" selected="0">
            <x v="243"/>
          </reference>
          <reference field="6" count="1" selected="0">
            <x v="36"/>
          </reference>
          <reference field="7" count="46">
            <x v="3"/>
            <x v="4"/>
            <x v="46"/>
            <x v="84"/>
            <x v="91"/>
            <x v="93"/>
            <x v="99"/>
            <x v="100"/>
            <x v="113"/>
            <x v="114"/>
            <x v="147"/>
            <x v="148"/>
            <x v="165"/>
            <x v="166"/>
            <x v="172"/>
            <x v="189"/>
            <x v="190"/>
            <x v="217"/>
            <x v="251"/>
            <x v="274"/>
            <x v="332"/>
            <x v="345"/>
            <x v="349"/>
            <x v="375"/>
            <x v="376"/>
            <x v="383"/>
            <x v="454"/>
            <x v="455"/>
            <x v="489"/>
            <x v="490"/>
            <x v="521"/>
            <x v="522"/>
            <x v="529"/>
            <x v="537"/>
            <x v="538"/>
            <x v="542"/>
            <x v="547"/>
            <x v="551"/>
            <x v="553"/>
            <x v="567"/>
            <x v="574"/>
            <x v="578"/>
            <x v="598"/>
            <x v="599"/>
            <x v="600"/>
            <x v="601"/>
          </reference>
          <reference field="11" count="1" selected="0">
            <x v="27"/>
          </reference>
        </references>
      </pivotArea>
    </format>
    <format dxfId="2050">
      <pivotArea type="all" dataOnly="0" outline="0" fieldPosition="0"/>
    </format>
    <format dxfId="2049">
      <pivotArea outline="0" collapsedLevelsAreSubtotals="1" fieldPosition="0"/>
    </format>
    <format dxfId="2048">
      <pivotArea field="2" type="button" dataOnly="0" labelOnly="1" outline="0" axis="axisRow" fieldPosition="0"/>
    </format>
    <format dxfId="2047">
      <pivotArea dataOnly="0" labelOnly="1" outline="0" axis="axisValues" fieldPosition="0"/>
    </format>
    <format dxfId="2046">
      <pivotArea dataOnly="0" labelOnly="1" fieldPosition="0">
        <references count="1">
          <reference field="2" count="50">
            <x v="1"/>
            <x v="2"/>
            <x v="3"/>
            <x v="4"/>
            <x v="6"/>
            <x v="7"/>
            <x v="8"/>
            <x v="9"/>
            <x v="10"/>
            <x v="14"/>
            <x v="15"/>
            <x v="16"/>
            <x v="17"/>
            <x v="18"/>
            <x v="19"/>
            <x v="20"/>
            <x v="21"/>
            <x v="24"/>
            <x v="25"/>
            <x v="26"/>
            <x v="27"/>
            <x v="28"/>
            <x v="30"/>
            <x v="31"/>
            <x v="32"/>
            <x v="33"/>
            <x v="34"/>
            <x v="36"/>
            <x v="39"/>
            <x v="40"/>
            <x v="41"/>
            <x v="42"/>
            <x v="43"/>
            <x v="44"/>
            <x v="45"/>
            <x v="46"/>
            <x v="47"/>
            <x v="48"/>
            <x v="49"/>
            <x v="50"/>
            <x v="51"/>
            <x v="52"/>
            <x v="53"/>
            <x v="54"/>
            <x v="56"/>
            <x v="57"/>
            <x v="58"/>
            <x v="59"/>
            <x v="60"/>
            <x v="61"/>
          </reference>
        </references>
      </pivotArea>
    </format>
    <format dxfId="2045">
      <pivotArea dataOnly="0" labelOnly="1" fieldPosition="0">
        <references count="1">
          <reference field="2" count="50">
            <x v="62"/>
            <x v="63"/>
            <x v="64"/>
            <x v="65"/>
            <x v="66"/>
            <x v="67"/>
            <x v="68"/>
            <x v="69"/>
            <x v="70"/>
            <x v="74"/>
            <x v="75"/>
            <x v="78"/>
            <x v="79"/>
            <x v="80"/>
            <x v="81"/>
            <x v="82"/>
            <x v="83"/>
            <x v="84"/>
            <x v="85"/>
            <x v="86"/>
            <x v="88"/>
            <x v="89"/>
            <x v="90"/>
            <x v="91"/>
            <x v="92"/>
            <x v="93"/>
            <x v="94"/>
            <x v="95"/>
            <x v="96"/>
            <x v="97"/>
            <x v="99"/>
            <x v="100"/>
            <x v="101"/>
            <x v="102"/>
            <x v="103"/>
            <x v="104"/>
            <x v="105"/>
            <x v="106"/>
            <x v="107"/>
            <x v="108"/>
            <x v="110"/>
            <x v="111"/>
            <x v="113"/>
            <x v="114"/>
            <x v="115"/>
            <x v="116"/>
            <x v="117"/>
            <x v="118"/>
            <x v="119"/>
            <x v="120"/>
          </reference>
        </references>
      </pivotArea>
    </format>
    <format dxfId="2044">
      <pivotArea dataOnly="0" labelOnly="1" fieldPosition="0">
        <references count="1">
          <reference field="2" count="50">
            <x v="121"/>
            <x v="122"/>
            <x v="124"/>
            <x v="125"/>
            <x v="126"/>
            <x v="127"/>
            <x v="128"/>
            <x v="129"/>
            <x v="132"/>
            <x v="133"/>
            <x v="134"/>
            <x v="135"/>
            <x v="136"/>
            <x v="137"/>
            <x v="138"/>
            <x v="139"/>
            <x v="140"/>
            <x v="141"/>
            <x v="142"/>
            <x v="143"/>
            <x v="144"/>
            <x v="145"/>
            <x v="146"/>
            <x v="147"/>
            <x v="148"/>
            <x v="149"/>
            <x v="150"/>
            <x v="151"/>
            <x v="152"/>
            <x v="153"/>
            <x v="154"/>
            <x v="155"/>
            <x v="157"/>
            <x v="159"/>
            <x v="160"/>
            <x v="161"/>
            <x v="162"/>
            <x v="163"/>
            <x v="164"/>
            <x v="165"/>
            <x v="166"/>
            <x v="167"/>
            <x v="168"/>
            <x v="169"/>
            <x v="170"/>
            <x v="171"/>
            <x v="173"/>
            <x v="174"/>
            <x v="175"/>
            <x v="176"/>
          </reference>
        </references>
      </pivotArea>
    </format>
    <format dxfId="2043">
      <pivotArea dataOnly="0" labelOnly="1" fieldPosition="0">
        <references count="1">
          <reference field="2" count="50">
            <x v="178"/>
            <x v="179"/>
            <x v="180"/>
            <x v="182"/>
            <x v="183"/>
            <x v="184"/>
            <x v="185"/>
            <x v="186"/>
            <x v="187"/>
            <x v="188"/>
            <x v="189"/>
            <x v="190"/>
            <x v="191"/>
            <x v="194"/>
            <x v="195"/>
            <x v="196"/>
            <x v="197"/>
            <x v="199"/>
            <x v="200"/>
            <x v="201"/>
            <x v="204"/>
            <x v="205"/>
            <x v="206"/>
            <x v="207"/>
            <x v="208"/>
            <x v="209"/>
            <x v="210"/>
            <x v="212"/>
            <x v="213"/>
            <x v="214"/>
            <x v="215"/>
            <x v="216"/>
            <x v="217"/>
            <x v="218"/>
            <x v="219"/>
            <x v="220"/>
            <x v="221"/>
            <x v="222"/>
            <x v="223"/>
            <x v="225"/>
            <x v="226"/>
            <x v="227"/>
            <x v="230"/>
            <x v="231"/>
            <x v="233"/>
            <x v="234"/>
            <x v="235"/>
            <x v="236"/>
            <x v="237"/>
            <x v="238"/>
          </reference>
        </references>
      </pivotArea>
    </format>
    <format dxfId="2042">
      <pivotArea dataOnly="0" labelOnly="1" fieldPosition="0">
        <references count="1">
          <reference field="2" count="6">
            <x v="239"/>
            <x v="240"/>
            <x v="241"/>
            <x v="242"/>
            <x v="243"/>
            <x v="246"/>
          </reference>
        </references>
      </pivotArea>
    </format>
    <format dxfId="2041">
      <pivotArea dataOnly="0" labelOnly="1" grandRow="1" outline="0" fieldPosition="0"/>
    </format>
    <format dxfId="2040">
      <pivotArea dataOnly="0" labelOnly="1" fieldPosition="0">
        <references count="2">
          <reference field="2" count="1" selected="0">
            <x v="1"/>
          </reference>
          <reference field="6" count="50">
            <x v="0"/>
            <x v="1"/>
            <x v="6"/>
            <x v="9"/>
            <x v="19"/>
            <x v="20"/>
            <x v="21"/>
            <x v="23"/>
            <x v="25"/>
            <x v="26"/>
            <x v="33"/>
            <x v="42"/>
            <x v="43"/>
            <x v="48"/>
            <x v="54"/>
            <x v="55"/>
            <x v="56"/>
            <x v="60"/>
            <x v="68"/>
            <x v="73"/>
            <x v="75"/>
            <x v="94"/>
            <x v="114"/>
            <x v="116"/>
            <x v="117"/>
            <x v="125"/>
            <x v="132"/>
            <x v="134"/>
            <x v="147"/>
            <x v="148"/>
            <x v="151"/>
            <x v="152"/>
            <x v="156"/>
            <x v="158"/>
            <x v="161"/>
            <x v="162"/>
            <x v="163"/>
            <x v="164"/>
            <x v="167"/>
            <x v="173"/>
            <x v="175"/>
            <x v="176"/>
            <x v="181"/>
            <x v="186"/>
            <x v="196"/>
            <x v="216"/>
            <x v="217"/>
            <x v="218"/>
            <x v="222"/>
            <x v="232"/>
          </reference>
        </references>
      </pivotArea>
    </format>
    <format dxfId="2039">
      <pivotArea dataOnly="0" labelOnly="1" fieldPosition="0">
        <references count="2">
          <reference field="2" count="1" selected="0">
            <x v="54"/>
          </reference>
          <reference field="6" count="50">
            <x v="3"/>
            <x v="4"/>
            <x v="5"/>
            <x v="18"/>
            <x v="27"/>
            <x v="31"/>
            <x v="34"/>
            <x v="45"/>
            <x v="47"/>
            <x v="50"/>
            <x v="51"/>
            <x v="70"/>
            <x v="74"/>
            <x v="76"/>
            <x v="83"/>
            <x v="84"/>
            <x v="86"/>
            <x v="87"/>
            <x v="88"/>
            <x v="89"/>
            <x v="99"/>
            <x v="112"/>
            <x v="115"/>
            <x v="119"/>
            <x v="120"/>
            <x v="121"/>
            <x v="131"/>
            <x v="133"/>
            <x v="149"/>
            <x v="172"/>
            <x v="178"/>
            <x v="180"/>
            <x v="187"/>
            <x v="188"/>
            <x v="189"/>
            <x v="190"/>
            <x v="191"/>
            <x v="192"/>
            <x v="193"/>
            <x v="194"/>
            <x v="195"/>
            <x v="201"/>
            <x v="208"/>
            <x v="223"/>
            <x v="224"/>
            <x v="225"/>
            <x v="234"/>
            <x v="235"/>
            <x v="236"/>
            <x v="239"/>
          </reference>
        </references>
      </pivotArea>
    </format>
    <format dxfId="2038">
      <pivotArea dataOnly="0" labelOnly="1" fieldPosition="0">
        <references count="2">
          <reference field="2" count="1" selected="0">
            <x v="105"/>
          </reference>
          <reference field="6" count="50">
            <x v="8"/>
            <x v="10"/>
            <x v="11"/>
            <x v="14"/>
            <x v="15"/>
            <x v="16"/>
            <x v="17"/>
            <x v="30"/>
            <x v="39"/>
            <x v="40"/>
            <x v="41"/>
            <x v="44"/>
            <x v="46"/>
            <x v="52"/>
            <x v="57"/>
            <x v="58"/>
            <x v="59"/>
            <x v="61"/>
            <x v="62"/>
            <x v="63"/>
            <x v="64"/>
            <x v="65"/>
            <x v="72"/>
            <x v="91"/>
            <x v="96"/>
            <x v="97"/>
            <x v="98"/>
            <x v="104"/>
            <x v="105"/>
            <x v="109"/>
            <x v="118"/>
            <x v="122"/>
            <x v="127"/>
            <x v="128"/>
            <x v="129"/>
            <x v="139"/>
            <x v="146"/>
            <x v="150"/>
            <x v="153"/>
            <x v="155"/>
            <x v="184"/>
            <x v="204"/>
            <x v="206"/>
            <x v="207"/>
            <x v="209"/>
            <x v="211"/>
            <x v="226"/>
            <x v="228"/>
            <x v="229"/>
            <x v="237"/>
          </reference>
        </references>
      </pivotArea>
    </format>
    <format dxfId="2037">
      <pivotArea dataOnly="0" labelOnly="1" fieldPosition="0">
        <references count="2">
          <reference field="2" count="1" selected="0">
            <x v="157"/>
          </reference>
          <reference field="6" count="50">
            <x v="2"/>
            <x v="12"/>
            <x v="13"/>
            <x v="22"/>
            <x v="24"/>
            <x v="28"/>
            <x v="29"/>
            <x v="53"/>
            <x v="69"/>
            <x v="71"/>
            <x v="78"/>
            <x v="79"/>
            <x v="80"/>
            <x v="82"/>
            <x v="85"/>
            <x v="87"/>
            <x v="90"/>
            <x v="92"/>
            <x v="93"/>
            <x v="95"/>
            <x v="106"/>
            <x v="108"/>
            <x v="113"/>
            <x v="123"/>
            <x v="124"/>
            <x v="130"/>
            <x v="135"/>
            <x v="136"/>
            <x v="137"/>
            <x v="138"/>
            <x v="143"/>
            <x v="154"/>
            <x v="157"/>
            <x v="159"/>
            <x v="160"/>
            <x v="166"/>
            <x v="177"/>
            <x v="179"/>
            <x v="183"/>
            <x v="185"/>
            <x v="202"/>
            <x v="213"/>
            <x v="214"/>
            <x v="215"/>
            <x v="219"/>
            <x v="220"/>
            <x v="221"/>
            <x v="227"/>
            <x v="231"/>
            <x v="233"/>
          </reference>
        </references>
      </pivotArea>
    </format>
    <format dxfId="2036">
      <pivotArea dataOnly="0" labelOnly="1" fieldPosition="0">
        <references count="2">
          <reference field="2" count="1" selected="0">
            <x v="215"/>
          </reference>
          <reference field="6" count="41">
            <x v="7"/>
            <x v="32"/>
            <x v="35"/>
            <x v="36"/>
            <x v="37"/>
            <x v="38"/>
            <x v="49"/>
            <x v="66"/>
            <x v="67"/>
            <x v="77"/>
            <x v="81"/>
            <x v="100"/>
            <x v="101"/>
            <x v="102"/>
            <x v="103"/>
            <x v="107"/>
            <x v="110"/>
            <x v="111"/>
            <x v="126"/>
            <x v="140"/>
            <x v="141"/>
            <x v="142"/>
            <x v="144"/>
            <x v="145"/>
            <x v="165"/>
            <x v="168"/>
            <x v="169"/>
            <x v="170"/>
            <x v="171"/>
            <x v="174"/>
            <x v="182"/>
            <x v="197"/>
            <x v="198"/>
            <x v="199"/>
            <x v="200"/>
            <x v="203"/>
            <x v="205"/>
            <x v="210"/>
            <x v="212"/>
            <x v="230"/>
            <x v="238"/>
          </reference>
        </references>
      </pivotArea>
    </format>
    <format dxfId="2035">
      <pivotArea dataOnly="0" labelOnly="1" fieldPosition="0">
        <references count="3">
          <reference field="2" count="1" selected="0">
            <x v="1"/>
          </reference>
          <reference field="6" count="1" selected="0">
            <x v="176"/>
          </reference>
          <reference field="11" count="22">
            <x v="0"/>
            <x v="1"/>
            <x v="2"/>
            <x v="3"/>
            <x v="5"/>
            <x v="7"/>
            <x v="9"/>
            <x v="12"/>
            <x v="13"/>
            <x v="16"/>
            <x v="17"/>
            <x v="18"/>
            <x v="20"/>
            <x v="21"/>
            <x v="22"/>
            <x v="23"/>
            <x v="29"/>
            <x v="30"/>
            <x v="31"/>
            <x v="32"/>
            <x v="33"/>
            <x v="34"/>
          </reference>
        </references>
      </pivotArea>
    </format>
    <format dxfId="2034">
      <pivotArea dataOnly="0" labelOnly="1" fieldPosition="0">
        <references count="3">
          <reference field="2" count="1" selected="0">
            <x v="26"/>
          </reference>
          <reference field="6" count="1" selected="0">
            <x v="23"/>
          </reference>
          <reference field="11" count="16">
            <x v="0"/>
            <x v="1"/>
            <x v="2"/>
            <x v="3"/>
            <x v="7"/>
            <x v="9"/>
            <x v="10"/>
            <x v="14"/>
            <x v="15"/>
            <x v="18"/>
            <x v="21"/>
            <x v="24"/>
            <x v="25"/>
            <x v="28"/>
            <x v="30"/>
            <x v="32"/>
          </reference>
        </references>
      </pivotArea>
    </format>
    <format dxfId="2033">
      <pivotArea dataOnly="0" labelOnly="1" fieldPosition="0">
        <references count="3">
          <reference field="2" count="1" selected="0">
            <x v="47"/>
          </reference>
          <reference field="6" count="1" selected="0">
            <x v="68"/>
          </reference>
          <reference field="11" count="17">
            <x v="0"/>
            <x v="1"/>
            <x v="2"/>
            <x v="3"/>
            <x v="5"/>
            <x v="7"/>
            <x v="9"/>
            <x v="10"/>
            <x v="13"/>
            <x v="15"/>
            <x v="16"/>
            <x v="21"/>
            <x v="24"/>
            <x v="28"/>
            <x v="30"/>
            <x v="34"/>
            <x v="36"/>
          </reference>
        </references>
      </pivotArea>
    </format>
    <format dxfId="2032">
      <pivotArea dataOnly="0" labelOnly="1" fieldPosition="0">
        <references count="3">
          <reference field="2" count="1" selected="0">
            <x v="75"/>
          </reference>
          <reference field="6" count="1" selected="0">
            <x v="187"/>
          </reference>
          <reference field="11" count="20">
            <x v="0"/>
            <x v="1"/>
            <x v="3"/>
            <x v="5"/>
            <x v="7"/>
            <x v="9"/>
            <x v="10"/>
            <x v="14"/>
            <x v="15"/>
            <x v="16"/>
            <x v="18"/>
            <x v="22"/>
            <x v="23"/>
            <x v="24"/>
            <x v="25"/>
            <x v="28"/>
            <x v="30"/>
            <x v="31"/>
            <x v="34"/>
            <x v="37"/>
          </reference>
        </references>
      </pivotArea>
    </format>
    <format dxfId="2031">
      <pivotArea dataOnly="0" labelOnly="1" fieldPosition="0">
        <references count="3">
          <reference field="2" count="1" selected="0">
            <x v="100"/>
          </reference>
          <reference field="6" count="1" selected="0">
            <x v="201"/>
          </reference>
          <reference field="11" count="19">
            <x v="0"/>
            <x v="1"/>
            <x v="2"/>
            <x v="3"/>
            <x v="5"/>
            <x v="7"/>
            <x v="9"/>
            <x v="10"/>
            <x v="16"/>
            <x v="17"/>
            <x v="21"/>
            <x v="22"/>
            <x v="24"/>
            <x v="25"/>
            <x v="30"/>
            <x v="32"/>
            <x v="33"/>
            <x v="34"/>
            <x v="36"/>
          </reference>
        </references>
      </pivotArea>
    </format>
    <format dxfId="2030">
      <pivotArea dataOnly="0" labelOnly="1" fieldPosition="0">
        <references count="3">
          <reference field="2" count="1" selected="0">
            <x v="127"/>
          </reference>
          <reference field="6" count="1" selected="0">
            <x v="129"/>
          </reference>
          <reference field="11" count="19">
            <x v="0"/>
            <x v="1"/>
            <x v="2"/>
            <x v="3"/>
            <x v="4"/>
            <x v="5"/>
            <x v="7"/>
            <x v="9"/>
            <x v="16"/>
            <x v="17"/>
            <x v="20"/>
            <x v="21"/>
            <x v="25"/>
            <x v="26"/>
            <x v="29"/>
            <x v="30"/>
            <x v="32"/>
            <x v="33"/>
            <x v="36"/>
          </reference>
        </references>
      </pivotArea>
    </format>
    <format dxfId="2029">
      <pivotArea dataOnly="0" labelOnly="1" fieldPosition="0">
        <references count="3">
          <reference field="2" count="1" selected="0">
            <x v="149"/>
          </reference>
          <reference field="6" count="1" selected="0">
            <x v="226"/>
          </reference>
          <reference field="11" count="19">
            <x v="0"/>
            <x v="1"/>
            <x v="3"/>
            <x v="4"/>
            <x v="5"/>
            <x v="7"/>
            <x v="9"/>
            <x v="10"/>
            <x v="13"/>
            <x v="14"/>
            <x v="15"/>
            <x v="16"/>
            <x v="18"/>
            <x v="22"/>
            <x v="24"/>
            <x v="28"/>
            <x v="29"/>
            <x v="30"/>
            <x v="33"/>
          </reference>
        </references>
      </pivotArea>
    </format>
    <format dxfId="2028">
      <pivotArea dataOnly="0" labelOnly="1" fieldPosition="0">
        <references count="3">
          <reference field="2" count="1" selected="0">
            <x v="179"/>
          </reference>
          <reference field="6" count="1" selected="0">
            <x v="166"/>
          </reference>
          <reference field="11" count="21">
            <x v="0"/>
            <x v="1"/>
            <x v="2"/>
            <x v="3"/>
            <x v="4"/>
            <x v="5"/>
            <x v="7"/>
            <x v="9"/>
            <x v="10"/>
            <x v="13"/>
            <x v="15"/>
            <x v="16"/>
            <x v="18"/>
            <x v="21"/>
            <x v="24"/>
            <x v="26"/>
            <x v="28"/>
            <x v="29"/>
            <x v="32"/>
            <x v="34"/>
            <x v="36"/>
          </reference>
        </references>
      </pivotArea>
    </format>
    <format dxfId="2027">
      <pivotArea dataOnly="0" labelOnly="1" fieldPosition="0">
        <references count="3">
          <reference field="2" count="1" selected="0">
            <x v="207"/>
          </reference>
          <reference field="6" count="1" selected="0">
            <x v="29"/>
          </reference>
          <reference field="11" count="18">
            <x v="0"/>
            <x v="1"/>
            <x v="2"/>
            <x v="3"/>
            <x v="4"/>
            <x v="5"/>
            <x v="7"/>
            <x v="9"/>
            <x v="10"/>
            <x v="13"/>
            <x v="15"/>
            <x v="16"/>
            <x v="18"/>
            <x v="21"/>
            <x v="24"/>
            <x v="25"/>
            <x v="29"/>
            <x v="32"/>
          </reference>
        </references>
      </pivotArea>
    </format>
    <format dxfId="2026">
      <pivotArea dataOnly="0" labelOnly="1" fieldPosition="0">
        <references count="3">
          <reference field="2" count="1" selected="0">
            <x v="226"/>
          </reference>
          <reference field="6" count="1" selected="0">
            <x v="111"/>
          </reference>
          <reference field="11" count="26">
            <x v="0"/>
            <x v="1"/>
            <x v="3"/>
            <x v="4"/>
            <x v="5"/>
            <x v="7"/>
            <x v="8"/>
            <x v="9"/>
            <x v="10"/>
            <x v="13"/>
            <x v="15"/>
            <x v="16"/>
            <x v="18"/>
            <x v="19"/>
            <x v="21"/>
            <x v="22"/>
            <x v="23"/>
            <x v="24"/>
            <x v="25"/>
            <x v="26"/>
            <x v="27"/>
            <x v="28"/>
            <x v="29"/>
            <x v="30"/>
            <x v="32"/>
            <x v="34"/>
          </reference>
        </references>
      </pivotArea>
    </format>
    <format dxfId="2025">
      <pivotArea dataOnly="0" labelOnly="1" fieldPosition="0">
        <references count="4">
          <reference field="2" count="1" selected="0">
            <x v="1"/>
          </reference>
          <reference field="6" count="1" selected="0">
            <x v="176"/>
          </reference>
          <reference field="7" count="47">
            <x v="2"/>
            <x v="23"/>
            <x v="33"/>
            <x v="42"/>
            <x v="52"/>
            <x v="54"/>
            <x v="67"/>
            <x v="74"/>
            <x v="92"/>
            <x v="94"/>
            <x v="106"/>
            <x v="107"/>
            <x v="133"/>
            <x v="145"/>
            <x v="156"/>
            <x v="171"/>
            <x v="177"/>
            <x v="179"/>
            <x v="181"/>
            <x v="216"/>
            <x v="238"/>
            <x v="244"/>
            <x v="245"/>
            <x v="270"/>
            <x v="281"/>
            <x v="283"/>
            <x v="285"/>
            <x v="290"/>
            <x v="304"/>
            <x v="336"/>
            <x v="346"/>
            <x v="367"/>
            <x v="386"/>
            <x v="395"/>
            <x v="398"/>
            <x v="399"/>
            <x v="416"/>
            <x v="441"/>
            <x v="443"/>
            <x v="461"/>
            <x v="462"/>
            <x v="470"/>
            <x v="478"/>
            <x v="481"/>
            <x v="500"/>
            <x v="552"/>
            <x v="561"/>
          </reference>
          <reference field="11" count="1" selected="0">
            <x v="34"/>
          </reference>
        </references>
      </pivotArea>
    </format>
    <format dxfId="2024">
      <pivotArea dataOnly="0" labelOnly="1" fieldPosition="0">
        <references count="4">
          <reference field="2" count="1" selected="0">
            <x v="25"/>
          </reference>
          <reference field="6" count="1" selected="0">
            <x v="116"/>
          </reference>
          <reference field="7" count="46">
            <x v="9"/>
            <x v="10"/>
            <x v="12"/>
            <x v="16"/>
            <x v="21"/>
            <x v="29"/>
            <x v="33"/>
            <x v="38"/>
            <x v="43"/>
            <x v="69"/>
            <x v="72"/>
            <x v="83"/>
            <x v="105"/>
            <x v="111"/>
            <x v="135"/>
            <x v="142"/>
            <x v="155"/>
            <x v="158"/>
            <x v="179"/>
            <x v="182"/>
            <x v="224"/>
            <x v="225"/>
            <x v="234"/>
            <x v="273"/>
            <x v="285"/>
            <x v="288"/>
            <x v="292"/>
            <x v="293"/>
            <x v="295"/>
            <x v="303"/>
            <x v="364"/>
            <x v="388"/>
            <x v="407"/>
            <x v="409"/>
            <x v="418"/>
            <x v="419"/>
            <x v="420"/>
            <x v="469"/>
            <x v="475"/>
            <x v="476"/>
            <x v="487"/>
            <x v="517"/>
            <x v="523"/>
            <x v="555"/>
            <x v="562"/>
            <x v="563"/>
          </reference>
          <reference field="11" count="1" selected="0">
            <x v="16"/>
          </reference>
        </references>
      </pivotArea>
    </format>
    <format dxfId="2023">
      <pivotArea dataOnly="0" labelOnly="1" fieldPosition="0">
        <references count="4">
          <reference field="2" count="1" selected="0">
            <x v="46"/>
          </reference>
          <reference field="6" count="1" selected="0">
            <x v="56"/>
          </reference>
          <reference field="7" count="46">
            <x v="11"/>
            <x v="14"/>
            <x v="15"/>
            <x v="35"/>
            <x v="58"/>
            <x v="61"/>
            <x v="62"/>
            <x v="63"/>
            <x v="65"/>
            <x v="95"/>
            <x v="96"/>
            <x v="110"/>
            <x v="123"/>
            <x v="179"/>
            <x v="180"/>
            <x v="211"/>
            <x v="212"/>
            <x v="223"/>
            <x v="224"/>
            <x v="237"/>
            <x v="248"/>
            <x v="279"/>
            <x v="280"/>
            <x v="285"/>
            <x v="300"/>
            <x v="302"/>
            <x v="306"/>
            <x v="308"/>
            <x v="319"/>
            <x v="333"/>
            <x v="337"/>
            <x v="340"/>
            <x v="341"/>
            <x v="391"/>
            <x v="411"/>
            <x v="432"/>
            <x v="440"/>
            <x v="450"/>
            <x v="451"/>
            <x v="488"/>
            <x v="489"/>
            <x v="508"/>
            <x v="519"/>
            <x v="554"/>
            <x v="556"/>
            <x v="589"/>
          </reference>
          <reference field="11" count="1" selected="0">
            <x v="30"/>
          </reference>
        </references>
      </pivotArea>
    </format>
    <format dxfId="2022">
      <pivotArea dataOnly="0" labelOnly="1" fieldPosition="0">
        <references count="4">
          <reference field="2" count="1" selected="0">
            <x v="75"/>
          </reference>
          <reference field="6" count="1" selected="0">
            <x v="187"/>
          </reference>
          <reference field="7" count="43">
            <x v="28"/>
            <x v="31"/>
            <x v="34"/>
            <x v="41"/>
            <x v="55"/>
            <x v="57"/>
            <x v="66"/>
            <x v="80"/>
            <x v="123"/>
            <x v="127"/>
            <x v="132"/>
            <x v="151"/>
            <x v="161"/>
            <x v="163"/>
            <x v="167"/>
            <x v="182"/>
            <x v="214"/>
            <x v="215"/>
            <x v="219"/>
            <x v="228"/>
            <x v="252"/>
            <x v="253"/>
            <x v="272"/>
            <x v="285"/>
            <x v="317"/>
            <x v="318"/>
            <x v="321"/>
            <x v="334"/>
            <x v="338"/>
            <x v="342"/>
            <x v="368"/>
            <x v="387"/>
            <x v="393"/>
            <x v="396"/>
            <x v="402"/>
            <x v="410"/>
            <x v="425"/>
            <x v="456"/>
            <x v="463"/>
            <x v="480"/>
            <x v="516"/>
            <x v="564"/>
            <x v="597"/>
          </reference>
          <reference field="11" count="1" selected="0">
            <x v="9"/>
          </reference>
        </references>
      </pivotArea>
    </format>
    <format dxfId="2021">
      <pivotArea dataOnly="0" labelOnly="1" fieldPosition="0">
        <references count="4">
          <reference field="2" count="1" selected="0">
            <x v="100"/>
          </reference>
          <reference field="6" count="1" selected="0">
            <x v="201"/>
          </reference>
          <reference field="7" count="46">
            <x v="18"/>
            <x v="22"/>
            <x v="37"/>
            <x v="48"/>
            <x v="49"/>
            <x v="50"/>
            <x v="60"/>
            <x v="89"/>
            <x v="119"/>
            <x v="130"/>
            <x v="131"/>
            <x v="137"/>
            <x v="152"/>
            <x v="153"/>
            <x v="193"/>
            <x v="204"/>
            <x v="230"/>
            <x v="249"/>
            <x v="285"/>
            <x v="286"/>
            <x v="287"/>
            <x v="301"/>
            <x v="305"/>
            <x v="322"/>
            <x v="330"/>
            <x v="334"/>
            <x v="335"/>
            <x v="339"/>
            <x v="353"/>
            <x v="355"/>
            <x v="361"/>
            <x v="378"/>
            <x v="392"/>
            <x v="397"/>
            <x v="412"/>
            <x v="414"/>
            <x v="417"/>
            <x v="430"/>
            <x v="458"/>
            <x v="460"/>
            <x v="473"/>
            <x v="484"/>
            <x v="486"/>
            <x v="560"/>
            <x v="590"/>
            <x v="591"/>
          </reference>
          <reference field="11" count="1" selected="0">
            <x v="3"/>
          </reference>
        </references>
      </pivotArea>
    </format>
    <format dxfId="2020">
      <pivotArea dataOnly="0" labelOnly="1" fieldPosition="0">
        <references count="4">
          <reference field="2" count="1" selected="0">
            <x v="126"/>
          </reference>
          <reference field="6" count="1" selected="0">
            <x v="209"/>
          </reference>
          <reference field="7" count="41">
            <x v="26"/>
            <x v="36"/>
            <x v="39"/>
            <x v="64"/>
            <x v="85"/>
            <x v="88"/>
            <x v="104"/>
            <x v="108"/>
            <x v="112"/>
            <x v="140"/>
            <x v="179"/>
            <x v="203"/>
            <x v="209"/>
            <x v="213"/>
            <x v="222"/>
            <x v="226"/>
            <x v="232"/>
            <x v="235"/>
            <x v="240"/>
            <x v="241"/>
            <x v="247"/>
            <x v="275"/>
            <x v="285"/>
            <x v="320"/>
            <x v="325"/>
            <x v="327"/>
            <x v="328"/>
            <x v="404"/>
            <x v="405"/>
            <x v="413"/>
            <x v="423"/>
            <x v="424"/>
            <x v="427"/>
            <x v="442"/>
            <x v="464"/>
            <x v="465"/>
            <x v="493"/>
            <x v="501"/>
            <x v="592"/>
            <x v="595"/>
            <x v="596"/>
          </reference>
          <reference field="11" count="1" selected="0">
            <x v="0"/>
          </reference>
        </references>
      </pivotArea>
    </format>
    <format dxfId="2019">
      <pivotArea dataOnly="0" labelOnly="1" fieldPosition="0">
        <references count="4">
          <reference field="2" count="1" selected="0">
            <x v="149"/>
          </reference>
          <reference field="6" count="1" selected="0">
            <x v="226"/>
          </reference>
          <reference field="7" count="48">
            <x v="0"/>
            <x v="13"/>
            <x v="16"/>
            <x v="17"/>
            <x v="20"/>
            <x v="78"/>
            <x v="103"/>
            <x v="128"/>
            <x v="129"/>
            <x v="134"/>
            <x v="159"/>
            <x v="160"/>
            <x v="175"/>
            <x v="179"/>
            <x v="191"/>
            <x v="192"/>
            <x v="202"/>
            <x v="208"/>
            <x v="227"/>
            <x v="235"/>
            <x v="236"/>
            <x v="242"/>
            <x v="246"/>
            <x v="266"/>
            <x v="267"/>
            <x v="268"/>
            <x v="269"/>
            <x v="278"/>
            <x v="285"/>
            <x v="291"/>
            <x v="323"/>
            <x v="329"/>
            <x v="343"/>
            <x v="347"/>
            <x v="354"/>
            <x v="358"/>
            <x v="382"/>
            <x v="400"/>
            <x v="406"/>
            <x v="415"/>
            <x v="453"/>
            <x v="468"/>
            <x v="472"/>
            <x v="477"/>
            <x v="559"/>
            <x v="565"/>
            <x v="581"/>
            <x v="585"/>
          </reference>
          <reference field="11" count="1" selected="0">
            <x v="7"/>
          </reference>
        </references>
      </pivotArea>
    </format>
    <format dxfId="2018">
      <pivotArea dataOnly="0" labelOnly="1" fieldPosition="0">
        <references count="4">
          <reference field="2" count="1" selected="0">
            <x v="179"/>
          </reference>
          <reference field="6" count="1" selected="0">
            <x v="166"/>
          </reference>
          <reference field="7" count="42">
            <x v="7"/>
            <x v="8"/>
            <x v="20"/>
            <x v="24"/>
            <x v="25"/>
            <x v="30"/>
            <x v="40"/>
            <x v="44"/>
            <x v="56"/>
            <x v="68"/>
            <x v="70"/>
            <x v="144"/>
            <x v="162"/>
            <x v="170"/>
            <x v="174"/>
            <x v="179"/>
            <x v="183"/>
            <x v="206"/>
            <x v="207"/>
            <x v="220"/>
            <x v="221"/>
            <x v="227"/>
            <x v="229"/>
            <x v="233"/>
            <x v="271"/>
            <x v="277"/>
            <x v="285"/>
            <x v="326"/>
            <x v="331"/>
            <x v="337"/>
            <x v="363"/>
            <x v="389"/>
            <x v="428"/>
            <x v="436"/>
            <x v="437"/>
            <x v="466"/>
            <x v="471"/>
            <x v="479"/>
            <x v="520"/>
            <x v="532"/>
            <x v="593"/>
            <x v="594"/>
          </reference>
          <reference field="11" count="1" selected="0">
            <x v="0"/>
          </reference>
        </references>
      </pivotArea>
    </format>
    <format dxfId="2017">
      <pivotArea dataOnly="0" labelOnly="1" fieldPosition="0">
        <references count="4">
          <reference field="2" count="1" selected="0">
            <x v="206"/>
          </reference>
          <reference field="6" count="1" selected="0">
            <x v="202"/>
          </reference>
          <reference field="7" count="41">
            <x v="45"/>
            <x v="59"/>
            <x v="73"/>
            <x v="77"/>
            <x v="79"/>
            <x v="98"/>
            <x v="130"/>
            <x v="143"/>
            <x v="154"/>
            <x v="157"/>
            <x v="179"/>
            <x v="182"/>
            <x v="206"/>
            <x v="210"/>
            <x v="231"/>
            <x v="239"/>
            <x v="285"/>
            <x v="289"/>
            <x v="294"/>
            <x v="299"/>
            <x v="337"/>
            <x v="356"/>
            <x v="362"/>
            <x v="385"/>
            <x v="390"/>
            <x v="408"/>
            <x v="421"/>
            <x v="422"/>
            <x v="426"/>
            <x v="429"/>
            <x v="431"/>
            <x v="439"/>
            <x v="457"/>
            <x v="459"/>
            <x v="474"/>
            <x v="483"/>
            <x v="485"/>
            <x v="518"/>
            <x v="557"/>
            <x v="558"/>
            <x v="583"/>
          </reference>
          <reference field="11" count="1" selected="0">
            <x v="3"/>
          </reference>
        </references>
      </pivotArea>
    </format>
    <format dxfId="2016">
      <pivotArea dataOnly="0" labelOnly="1" fieldPosition="0">
        <references count="4">
          <reference field="2" count="1" selected="0">
            <x v="226"/>
          </reference>
          <reference field="6" count="1" selected="0">
            <x v="111"/>
          </reference>
          <reference field="7" count="44">
            <x v="1"/>
            <x v="5"/>
            <x v="19"/>
            <x v="27"/>
            <x v="32"/>
            <x v="75"/>
            <x v="76"/>
            <x v="164"/>
            <x v="176"/>
            <x v="178"/>
            <x v="179"/>
            <x v="185"/>
            <x v="186"/>
            <x v="187"/>
            <x v="205"/>
            <x v="218"/>
            <x v="264"/>
            <x v="265"/>
            <x v="276"/>
            <x v="282"/>
            <x v="290"/>
            <x v="296"/>
            <x v="297"/>
            <x v="298"/>
            <x v="324"/>
            <x v="328"/>
            <x v="337"/>
            <x v="344"/>
            <x v="350"/>
            <x v="352"/>
            <x v="379"/>
            <x v="380"/>
            <x v="394"/>
            <x v="401"/>
            <x v="403"/>
            <x v="435"/>
            <x v="448"/>
            <x v="467"/>
            <x v="482"/>
            <x v="491"/>
            <x v="528"/>
            <x v="570"/>
            <x v="571"/>
            <x v="573"/>
          </reference>
          <reference field="11" count="1" selected="0">
            <x v="5"/>
          </reference>
        </references>
      </pivotArea>
    </format>
    <format dxfId="2015">
      <pivotArea dataOnly="0" labelOnly="1" fieldPosition="0">
        <references count="4">
          <reference field="2" count="1" selected="0">
            <x v="243"/>
          </reference>
          <reference field="6" count="1" selected="0">
            <x v="36"/>
          </reference>
          <reference field="7" count="46">
            <x v="3"/>
            <x v="4"/>
            <x v="46"/>
            <x v="84"/>
            <x v="91"/>
            <x v="93"/>
            <x v="99"/>
            <x v="100"/>
            <x v="113"/>
            <x v="114"/>
            <x v="147"/>
            <x v="148"/>
            <x v="165"/>
            <x v="166"/>
            <x v="172"/>
            <x v="189"/>
            <x v="190"/>
            <x v="217"/>
            <x v="251"/>
            <x v="274"/>
            <x v="332"/>
            <x v="345"/>
            <x v="349"/>
            <x v="375"/>
            <x v="376"/>
            <x v="383"/>
            <x v="454"/>
            <x v="455"/>
            <x v="489"/>
            <x v="490"/>
            <x v="521"/>
            <x v="522"/>
            <x v="529"/>
            <x v="537"/>
            <x v="538"/>
            <x v="542"/>
            <x v="547"/>
            <x v="551"/>
            <x v="553"/>
            <x v="567"/>
            <x v="574"/>
            <x v="578"/>
            <x v="598"/>
            <x v="599"/>
            <x v="600"/>
            <x v="601"/>
          </reference>
          <reference field="11" count="1" selected="0">
            <x v="27"/>
          </reference>
        </references>
      </pivotArea>
    </format>
    <format dxfId="2014">
      <pivotArea type="all" dataOnly="0" outline="0" fieldPosition="0"/>
    </format>
    <format dxfId="2013">
      <pivotArea field="2" type="button" dataOnly="0" labelOnly="1" outline="0" axis="axisRow" fieldPosition="0"/>
    </format>
    <format dxfId="2012">
      <pivotArea dataOnly="0" labelOnly="1" fieldPosition="0">
        <references count="1">
          <reference field="2" count="50">
            <x v="1"/>
            <x v="2"/>
            <x v="3"/>
            <x v="4"/>
            <x v="6"/>
            <x v="7"/>
            <x v="8"/>
            <x v="9"/>
            <x v="10"/>
            <x v="14"/>
            <x v="15"/>
            <x v="16"/>
            <x v="17"/>
            <x v="18"/>
            <x v="19"/>
            <x v="20"/>
            <x v="21"/>
            <x v="24"/>
            <x v="25"/>
            <x v="26"/>
            <x v="27"/>
            <x v="28"/>
            <x v="30"/>
            <x v="31"/>
            <x v="32"/>
            <x v="33"/>
            <x v="34"/>
            <x v="36"/>
            <x v="39"/>
            <x v="40"/>
            <x v="41"/>
            <x v="42"/>
            <x v="43"/>
            <x v="44"/>
            <x v="45"/>
            <x v="46"/>
            <x v="47"/>
            <x v="48"/>
            <x v="49"/>
            <x v="50"/>
            <x v="51"/>
            <x v="52"/>
            <x v="53"/>
            <x v="54"/>
            <x v="56"/>
            <x v="57"/>
            <x v="58"/>
            <x v="59"/>
            <x v="60"/>
            <x v="61"/>
          </reference>
        </references>
      </pivotArea>
    </format>
    <format dxfId="2011">
      <pivotArea dataOnly="0" labelOnly="1" fieldPosition="0">
        <references count="1">
          <reference field="2" count="50">
            <x v="62"/>
            <x v="63"/>
            <x v="64"/>
            <x v="65"/>
            <x v="66"/>
            <x v="67"/>
            <x v="68"/>
            <x v="69"/>
            <x v="70"/>
            <x v="74"/>
            <x v="75"/>
            <x v="78"/>
            <x v="79"/>
            <x v="80"/>
            <x v="81"/>
            <x v="82"/>
            <x v="83"/>
            <x v="84"/>
            <x v="85"/>
            <x v="86"/>
            <x v="88"/>
            <x v="89"/>
            <x v="90"/>
            <x v="91"/>
            <x v="92"/>
            <x v="93"/>
            <x v="94"/>
            <x v="95"/>
            <x v="96"/>
            <x v="97"/>
            <x v="99"/>
            <x v="100"/>
            <x v="101"/>
            <x v="102"/>
            <x v="103"/>
            <x v="104"/>
            <x v="105"/>
            <x v="106"/>
            <x v="107"/>
            <x v="108"/>
            <x v="110"/>
            <x v="111"/>
            <x v="113"/>
            <x v="114"/>
            <x v="115"/>
            <x v="116"/>
            <x v="117"/>
            <x v="118"/>
            <x v="119"/>
            <x v="120"/>
          </reference>
        </references>
      </pivotArea>
    </format>
    <format dxfId="2010">
      <pivotArea dataOnly="0" labelOnly="1" fieldPosition="0">
        <references count="1">
          <reference field="2" count="50">
            <x v="121"/>
            <x v="122"/>
            <x v="124"/>
            <x v="125"/>
            <x v="126"/>
            <x v="127"/>
            <x v="128"/>
            <x v="129"/>
            <x v="132"/>
            <x v="133"/>
            <x v="134"/>
            <x v="135"/>
            <x v="136"/>
            <x v="137"/>
            <x v="138"/>
            <x v="139"/>
            <x v="140"/>
            <x v="141"/>
            <x v="142"/>
            <x v="143"/>
            <x v="144"/>
            <x v="145"/>
            <x v="146"/>
            <x v="147"/>
            <x v="148"/>
            <x v="149"/>
            <x v="150"/>
            <x v="151"/>
            <x v="152"/>
            <x v="153"/>
            <x v="154"/>
            <x v="155"/>
            <x v="157"/>
            <x v="159"/>
            <x v="160"/>
            <x v="161"/>
            <x v="162"/>
            <x v="163"/>
            <x v="164"/>
            <x v="165"/>
            <x v="166"/>
            <x v="167"/>
            <x v="168"/>
            <x v="169"/>
            <x v="170"/>
            <x v="171"/>
            <x v="173"/>
            <x v="174"/>
            <x v="175"/>
            <x v="176"/>
          </reference>
        </references>
      </pivotArea>
    </format>
    <format dxfId="2009">
      <pivotArea dataOnly="0" labelOnly="1" fieldPosition="0">
        <references count="1">
          <reference field="2" count="50">
            <x v="178"/>
            <x v="179"/>
            <x v="180"/>
            <x v="182"/>
            <x v="183"/>
            <x v="184"/>
            <x v="185"/>
            <x v="186"/>
            <x v="187"/>
            <x v="188"/>
            <x v="189"/>
            <x v="190"/>
            <x v="191"/>
            <x v="194"/>
            <x v="195"/>
            <x v="196"/>
            <x v="197"/>
            <x v="199"/>
            <x v="200"/>
            <x v="201"/>
            <x v="204"/>
            <x v="205"/>
            <x v="206"/>
            <x v="207"/>
            <x v="208"/>
            <x v="209"/>
            <x v="210"/>
            <x v="212"/>
            <x v="213"/>
            <x v="214"/>
            <x v="215"/>
            <x v="216"/>
            <x v="217"/>
            <x v="218"/>
            <x v="219"/>
            <x v="220"/>
            <x v="221"/>
            <x v="222"/>
            <x v="223"/>
            <x v="225"/>
            <x v="226"/>
            <x v="227"/>
            <x v="230"/>
            <x v="231"/>
            <x v="233"/>
            <x v="234"/>
            <x v="235"/>
            <x v="236"/>
            <x v="237"/>
            <x v="238"/>
          </reference>
        </references>
      </pivotArea>
    </format>
    <format dxfId="2008">
      <pivotArea dataOnly="0" labelOnly="1" fieldPosition="0">
        <references count="1">
          <reference field="2" count="6">
            <x v="239"/>
            <x v="240"/>
            <x v="241"/>
            <x v="242"/>
            <x v="243"/>
            <x v="246"/>
          </reference>
        </references>
      </pivotArea>
    </format>
    <format dxfId="2007">
      <pivotArea dataOnly="0" labelOnly="1" grandRow="1" outline="0" fieldPosition="0"/>
    </format>
    <format dxfId="2006">
      <pivotArea dataOnly="0" labelOnly="1" fieldPosition="0">
        <references count="2">
          <reference field="2" count="1" selected="0">
            <x v="1"/>
          </reference>
          <reference field="6" count="50">
            <x v="0"/>
            <x v="1"/>
            <x v="6"/>
            <x v="9"/>
            <x v="19"/>
            <x v="20"/>
            <x v="21"/>
            <x v="23"/>
            <x v="25"/>
            <x v="26"/>
            <x v="33"/>
            <x v="42"/>
            <x v="43"/>
            <x v="48"/>
            <x v="54"/>
            <x v="55"/>
            <x v="56"/>
            <x v="60"/>
            <x v="68"/>
            <x v="73"/>
            <x v="75"/>
            <x v="94"/>
            <x v="114"/>
            <x v="116"/>
            <x v="117"/>
            <x v="125"/>
            <x v="132"/>
            <x v="134"/>
            <x v="147"/>
            <x v="148"/>
            <x v="151"/>
            <x v="152"/>
            <x v="156"/>
            <x v="158"/>
            <x v="161"/>
            <x v="162"/>
            <x v="163"/>
            <x v="164"/>
            <x v="167"/>
            <x v="173"/>
            <x v="175"/>
            <x v="176"/>
            <x v="181"/>
            <x v="186"/>
            <x v="196"/>
            <x v="216"/>
            <x v="217"/>
            <x v="218"/>
            <x v="222"/>
            <x v="232"/>
          </reference>
        </references>
      </pivotArea>
    </format>
    <format dxfId="2005">
      <pivotArea dataOnly="0" labelOnly="1" fieldPosition="0">
        <references count="2">
          <reference field="2" count="1" selected="0">
            <x v="54"/>
          </reference>
          <reference field="6" count="50">
            <x v="3"/>
            <x v="4"/>
            <x v="5"/>
            <x v="18"/>
            <x v="27"/>
            <x v="31"/>
            <x v="34"/>
            <x v="45"/>
            <x v="47"/>
            <x v="50"/>
            <x v="51"/>
            <x v="70"/>
            <x v="74"/>
            <x v="76"/>
            <x v="83"/>
            <x v="84"/>
            <x v="86"/>
            <x v="87"/>
            <x v="88"/>
            <x v="89"/>
            <x v="99"/>
            <x v="112"/>
            <x v="115"/>
            <x v="119"/>
            <x v="120"/>
            <x v="121"/>
            <x v="131"/>
            <x v="133"/>
            <x v="149"/>
            <x v="172"/>
            <x v="178"/>
            <x v="180"/>
            <x v="187"/>
            <x v="188"/>
            <x v="189"/>
            <x v="190"/>
            <x v="191"/>
            <x v="192"/>
            <x v="193"/>
            <x v="194"/>
            <x v="195"/>
            <x v="201"/>
            <x v="208"/>
            <x v="223"/>
            <x v="224"/>
            <x v="225"/>
            <x v="234"/>
            <x v="235"/>
            <x v="236"/>
            <x v="239"/>
          </reference>
        </references>
      </pivotArea>
    </format>
    <format dxfId="2004">
      <pivotArea dataOnly="0" labelOnly="1" fieldPosition="0">
        <references count="2">
          <reference field="2" count="1" selected="0">
            <x v="105"/>
          </reference>
          <reference field="6" count="50">
            <x v="8"/>
            <x v="10"/>
            <x v="11"/>
            <x v="14"/>
            <x v="15"/>
            <x v="16"/>
            <x v="17"/>
            <x v="30"/>
            <x v="39"/>
            <x v="40"/>
            <x v="41"/>
            <x v="44"/>
            <x v="46"/>
            <x v="52"/>
            <x v="57"/>
            <x v="58"/>
            <x v="59"/>
            <x v="61"/>
            <x v="62"/>
            <x v="63"/>
            <x v="64"/>
            <x v="65"/>
            <x v="72"/>
            <x v="91"/>
            <x v="96"/>
            <x v="97"/>
            <x v="98"/>
            <x v="104"/>
            <x v="105"/>
            <x v="109"/>
            <x v="118"/>
            <x v="122"/>
            <x v="127"/>
            <x v="128"/>
            <x v="129"/>
            <x v="139"/>
            <x v="146"/>
            <x v="150"/>
            <x v="153"/>
            <x v="155"/>
            <x v="184"/>
            <x v="204"/>
            <x v="206"/>
            <x v="207"/>
            <x v="209"/>
            <x v="211"/>
            <x v="226"/>
            <x v="228"/>
            <x v="229"/>
            <x v="237"/>
          </reference>
        </references>
      </pivotArea>
    </format>
    <format dxfId="2003">
      <pivotArea dataOnly="0" labelOnly="1" fieldPosition="0">
        <references count="2">
          <reference field="2" count="1" selected="0">
            <x v="157"/>
          </reference>
          <reference field="6" count="50">
            <x v="2"/>
            <x v="12"/>
            <x v="13"/>
            <x v="22"/>
            <x v="24"/>
            <x v="28"/>
            <x v="29"/>
            <x v="53"/>
            <x v="69"/>
            <x v="71"/>
            <x v="78"/>
            <x v="79"/>
            <x v="80"/>
            <x v="82"/>
            <x v="85"/>
            <x v="87"/>
            <x v="90"/>
            <x v="92"/>
            <x v="93"/>
            <x v="95"/>
            <x v="106"/>
            <x v="108"/>
            <x v="113"/>
            <x v="123"/>
            <x v="124"/>
            <x v="130"/>
            <x v="135"/>
            <x v="136"/>
            <x v="137"/>
            <x v="138"/>
            <x v="143"/>
            <x v="154"/>
            <x v="157"/>
            <x v="159"/>
            <x v="160"/>
            <x v="166"/>
            <x v="177"/>
            <x v="179"/>
            <x v="183"/>
            <x v="185"/>
            <x v="202"/>
            <x v="213"/>
            <x v="214"/>
            <x v="215"/>
            <x v="219"/>
            <x v="220"/>
            <x v="221"/>
            <x v="227"/>
            <x v="231"/>
            <x v="233"/>
          </reference>
        </references>
      </pivotArea>
    </format>
    <format dxfId="2002">
      <pivotArea dataOnly="0" labelOnly="1" fieldPosition="0">
        <references count="2">
          <reference field="2" count="1" selected="0">
            <x v="215"/>
          </reference>
          <reference field="6" count="41">
            <x v="7"/>
            <x v="32"/>
            <x v="35"/>
            <x v="36"/>
            <x v="37"/>
            <x v="38"/>
            <x v="49"/>
            <x v="66"/>
            <x v="67"/>
            <x v="77"/>
            <x v="81"/>
            <x v="100"/>
            <x v="101"/>
            <x v="102"/>
            <x v="103"/>
            <x v="107"/>
            <x v="110"/>
            <x v="111"/>
            <x v="126"/>
            <x v="140"/>
            <x v="141"/>
            <x v="142"/>
            <x v="144"/>
            <x v="145"/>
            <x v="165"/>
            <x v="168"/>
            <x v="169"/>
            <x v="170"/>
            <x v="171"/>
            <x v="174"/>
            <x v="182"/>
            <x v="197"/>
            <x v="198"/>
            <x v="199"/>
            <x v="200"/>
            <x v="203"/>
            <x v="205"/>
            <x v="210"/>
            <x v="212"/>
            <x v="230"/>
            <x v="238"/>
          </reference>
        </references>
      </pivotArea>
    </format>
    <format dxfId="2001">
      <pivotArea dataOnly="0" labelOnly="1" fieldPosition="0">
        <references count="3">
          <reference field="2" count="1" selected="0">
            <x v="1"/>
          </reference>
          <reference field="6" count="1" selected="0">
            <x v="176"/>
          </reference>
          <reference field="11" count="22">
            <x v="0"/>
            <x v="1"/>
            <x v="2"/>
            <x v="3"/>
            <x v="5"/>
            <x v="7"/>
            <x v="9"/>
            <x v="12"/>
            <x v="13"/>
            <x v="16"/>
            <x v="17"/>
            <x v="18"/>
            <x v="20"/>
            <x v="21"/>
            <x v="22"/>
            <x v="23"/>
            <x v="29"/>
            <x v="30"/>
            <x v="31"/>
            <x v="32"/>
            <x v="33"/>
            <x v="34"/>
          </reference>
        </references>
      </pivotArea>
    </format>
    <format dxfId="2000">
      <pivotArea dataOnly="0" labelOnly="1" fieldPosition="0">
        <references count="3">
          <reference field="2" count="1" selected="0">
            <x v="26"/>
          </reference>
          <reference field="6" count="1" selected="0">
            <x v="23"/>
          </reference>
          <reference field="11" count="16">
            <x v="0"/>
            <x v="1"/>
            <x v="2"/>
            <x v="3"/>
            <x v="7"/>
            <x v="9"/>
            <x v="10"/>
            <x v="14"/>
            <x v="15"/>
            <x v="18"/>
            <x v="21"/>
            <x v="24"/>
            <x v="25"/>
            <x v="28"/>
            <x v="30"/>
            <x v="32"/>
          </reference>
        </references>
      </pivotArea>
    </format>
    <format dxfId="1999">
      <pivotArea dataOnly="0" labelOnly="1" fieldPosition="0">
        <references count="3">
          <reference field="2" count="1" selected="0">
            <x v="47"/>
          </reference>
          <reference field="6" count="1" selected="0">
            <x v="68"/>
          </reference>
          <reference field="11" count="17">
            <x v="0"/>
            <x v="1"/>
            <x v="2"/>
            <x v="3"/>
            <x v="5"/>
            <x v="7"/>
            <x v="9"/>
            <x v="10"/>
            <x v="13"/>
            <x v="15"/>
            <x v="16"/>
            <x v="21"/>
            <x v="24"/>
            <x v="28"/>
            <x v="30"/>
            <x v="34"/>
            <x v="36"/>
          </reference>
        </references>
      </pivotArea>
    </format>
    <format dxfId="1998">
      <pivotArea dataOnly="0" labelOnly="1" fieldPosition="0">
        <references count="3">
          <reference field="2" count="1" selected="0">
            <x v="75"/>
          </reference>
          <reference field="6" count="1" selected="0">
            <x v="187"/>
          </reference>
          <reference field="11" count="20">
            <x v="0"/>
            <x v="1"/>
            <x v="3"/>
            <x v="5"/>
            <x v="7"/>
            <x v="9"/>
            <x v="10"/>
            <x v="14"/>
            <x v="15"/>
            <x v="16"/>
            <x v="18"/>
            <x v="22"/>
            <x v="23"/>
            <x v="24"/>
            <x v="25"/>
            <x v="28"/>
            <x v="30"/>
            <x v="31"/>
            <x v="34"/>
            <x v="37"/>
          </reference>
        </references>
      </pivotArea>
    </format>
    <format dxfId="1997">
      <pivotArea dataOnly="0" labelOnly="1" fieldPosition="0">
        <references count="3">
          <reference field="2" count="1" selected="0">
            <x v="100"/>
          </reference>
          <reference field="6" count="1" selected="0">
            <x v="201"/>
          </reference>
          <reference field="11" count="19">
            <x v="0"/>
            <x v="1"/>
            <x v="2"/>
            <x v="3"/>
            <x v="5"/>
            <x v="7"/>
            <x v="9"/>
            <x v="10"/>
            <x v="16"/>
            <x v="17"/>
            <x v="21"/>
            <x v="22"/>
            <x v="24"/>
            <x v="25"/>
            <x v="30"/>
            <x v="32"/>
            <x v="33"/>
            <x v="34"/>
            <x v="36"/>
          </reference>
        </references>
      </pivotArea>
    </format>
    <format dxfId="1996">
      <pivotArea dataOnly="0" labelOnly="1" fieldPosition="0">
        <references count="3">
          <reference field="2" count="1" selected="0">
            <x v="127"/>
          </reference>
          <reference field="6" count="1" selected="0">
            <x v="129"/>
          </reference>
          <reference field="11" count="19">
            <x v="0"/>
            <x v="1"/>
            <x v="2"/>
            <x v="3"/>
            <x v="4"/>
            <x v="5"/>
            <x v="7"/>
            <x v="9"/>
            <x v="16"/>
            <x v="17"/>
            <x v="20"/>
            <x v="21"/>
            <x v="25"/>
            <x v="26"/>
            <x v="29"/>
            <x v="30"/>
            <x v="32"/>
            <x v="33"/>
            <x v="36"/>
          </reference>
        </references>
      </pivotArea>
    </format>
    <format dxfId="1995">
      <pivotArea dataOnly="0" labelOnly="1" fieldPosition="0">
        <references count="3">
          <reference field="2" count="1" selected="0">
            <x v="149"/>
          </reference>
          <reference field="6" count="1" selected="0">
            <x v="226"/>
          </reference>
          <reference field="11" count="19">
            <x v="0"/>
            <x v="1"/>
            <x v="3"/>
            <x v="4"/>
            <x v="5"/>
            <x v="7"/>
            <x v="9"/>
            <x v="10"/>
            <x v="13"/>
            <x v="14"/>
            <x v="15"/>
            <x v="16"/>
            <x v="18"/>
            <x v="22"/>
            <x v="24"/>
            <x v="28"/>
            <x v="29"/>
            <x v="30"/>
            <x v="33"/>
          </reference>
        </references>
      </pivotArea>
    </format>
    <format dxfId="1994">
      <pivotArea dataOnly="0" labelOnly="1" fieldPosition="0">
        <references count="3">
          <reference field="2" count="1" selected="0">
            <x v="179"/>
          </reference>
          <reference field="6" count="1" selected="0">
            <x v="166"/>
          </reference>
          <reference field="11" count="21">
            <x v="0"/>
            <x v="1"/>
            <x v="2"/>
            <x v="3"/>
            <x v="4"/>
            <x v="5"/>
            <x v="7"/>
            <x v="9"/>
            <x v="10"/>
            <x v="13"/>
            <x v="15"/>
            <x v="16"/>
            <x v="18"/>
            <x v="21"/>
            <x v="24"/>
            <x v="26"/>
            <x v="28"/>
            <x v="29"/>
            <x v="32"/>
            <x v="34"/>
            <x v="36"/>
          </reference>
        </references>
      </pivotArea>
    </format>
    <format dxfId="1993">
      <pivotArea dataOnly="0" labelOnly="1" fieldPosition="0">
        <references count="3">
          <reference field="2" count="1" selected="0">
            <x v="207"/>
          </reference>
          <reference field="6" count="1" selected="0">
            <x v="29"/>
          </reference>
          <reference field="11" count="18">
            <x v="0"/>
            <x v="1"/>
            <x v="2"/>
            <x v="3"/>
            <x v="4"/>
            <x v="5"/>
            <x v="7"/>
            <x v="9"/>
            <x v="10"/>
            <x v="13"/>
            <x v="15"/>
            <x v="16"/>
            <x v="18"/>
            <x v="21"/>
            <x v="24"/>
            <x v="25"/>
            <x v="29"/>
            <x v="32"/>
          </reference>
        </references>
      </pivotArea>
    </format>
    <format dxfId="1992">
      <pivotArea dataOnly="0" labelOnly="1" fieldPosition="0">
        <references count="3">
          <reference field="2" count="1" selected="0">
            <x v="226"/>
          </reference>
          <reference field="6" count="1" selected="0">
            <x v="111"/>
          </reference>
          <reference field="11" count="26">
            <x v="0"/>
            <x v="1"/>
            <x v="3"/>
            <x v="4"/>
            <x v="5"/>
            <x v="7"/>
            <x v="8"/>
            <x v="9"/>
            <x v="10"/>
            <x v="13"/>
            <x v="15"/>
            <x v="16"/>
            <x v="18"/>
            <x v="19"/>
            <x v="21"/>
            <x v="22"/>
            <x v="23"/>
            <x v="24"/>
            <x v="25"/>
            <x v="26"/>
            <x v="27"/>
            <x v="28"/>
            <x v="29"/>
            <x v="30"/>
            <x v="32"/>
            <x v="34"/>
          </reference>
        </references>
      </pivotArea>
    </format>
    <format dxfId="1991">
      <pivotArea dataOnly="0" labelOnly="1" fieldPosition="0">
        <references count="4">
          <reference field="2" count="1" selected="0">
            <x v="1"/>
          </reference>
          <reference field="6" count="1" selected="0">
            <x v="176"/>
          </reference>
          <reference field="7" count="47">
            <x v="2"/>
            <x v="23"/>
            <x v="33"/>
            <x v="42"/>
            <x v="52"/>
            <x v="54"/>
            <x v="67"/>
            <x v="74"/>
            <x v="92"/>
            <x v="94"/>
            <x v="106"/>
            <x v="107"/>
            <x v="133"/>
            <x v="145"/>
            <x v="156"/>
            <x v="171"/>
            <x v="177"/>
            <x v="179"/>
            <x v="181"/>
            <x v="216"/>
            <x v="238"/>
            <x v="244"/>
            <x v="245"/>
            <x v="270"/>
            <x v="281"/>
            <x v="283"/>
            <x v="285"/>
            <x v="290"/>
            <x v="304"/>
            <x v="336"/>
            <x v="346"/>
            <x v="367"/>
            <x v="386"/>
            <x v="395"/>
            <x v="398"/>
            <x v="399"/>
            <x v="416"/>
            <x v="441"/>
            <x v="443"/>
            <x v="461"/>
            <x v="462"/>
            <x v="470"/>
            <x v="478"/>
            <x v="481"/>
            <x v="500"/>
            <x v="552"/>
            <x v="561"/>
          </reference>
          <reference field="11" count="1" selected="0">
            <x v="34"/>
          </reference>
        </references>
      </pivotArea>
    </format>
    <format dxfId="1990">
      <pivotArea dataOnly="0" labelOnly="1" fieldPosition="0">
        <references count="4">
          <reference field="2" count="1" selected="0">
            <x v="25"/>
          </reference>
          <reference field="6" count="1" selected="0">
            <x v="116"/>
          </reference>
          <reference field="7" count="46">
            <x v="9"/>
            <x v="10"/>
            <x v="12"/>
            <x v="16"/>
            <x v="21"/>
            <x v="29"/>
            <x v="33"/>
            <x v="38"/>
            <x v="43"/>
            <x v="69"/>
            <x v="72"/>
            <x v="83"/>
            <x v="105"/>
            <x v="111"/>
            <x v="135"/>
            <x v="142"/>
            <x v="155"/>
            <x v="158"/>
            <x v="179"/>
            <x v="182"/>
            <x v="224"/>
            <x v="225"/>
            <x v="234"/>
            <x v="273"/>
            <x v="285"/>
            <x v="288"/>
            <x v="292"/>
            <x v="293"/>
            <x v="295"/>
            <x v="303"/>
            <x v="364"/>
            <x v="388"/>
            <x v="407"/>
            <x v="409"/>
            <x v="418"/>
            <x v="419"/>
            <x v="420"/>
            <x v="469"/>
            <x v="475"/>
            <x v="476"/>
            <x v="487"/>
            <x v="517"/>
            <x v="523"/>
            <x v="555"/>
            <x v="562"/>
            <x v="563"/>
          </reference>
          <reference field="11" count="1" selected="0">
            <x v="16"/>
          </reference>
        </references>
      </pivotArea>
    </format>
    <format dxfId="1989">
      <pivotArea dataOnly="0" labelOnly="1" fieldPosition="0">
        <references count="4">
          <reference field="2" count="1" selected="0">
            <x v="46"/>
          </reference>
          <reference field="6" count="1" selected="0">
            <x v="56"/>
          </reference>
          <reference field="7" count="46">
            <x v="11"/>
            <x v="14"/>
            <x v="15"/>
            <x v="35"/>
            <x v="58"/>
            <x v="61"/>
            <x v="62"/>
            <x v="63"/>
            <x v="65"/>
            <x v="95"/>
            <x v="96"/>
            <x v="110"/>
            <x v="123"/>
            <x v="179"/>
            <x v="180"/>
            <x v="211"/>
            <x v="212"/>
            <x v="223"/>
            <x v="224"/>
            <x v="237"/>
            <x v="248"/>
            <x v="279"/>
            <x v="280"/>
            <x v="285"/>
            <x v="300"/>
            <x v="302"/>
            <x v="306"/>
            <x v="308"/>
            <x v="319"/>
            <x v="333"/>
            <x v="337"/>
            <x v="340"/>
            <x v="341"/>
            <x v="391"/>
            <x v="411"/>
            <x v="432"/>
            <x v="440"/>
            <x v="450"/>
            <x v="451"/>
            <x v="488"/>
            <x v="489"/>
            <x v="508"/>
            <x v="519"/>
            <x v="554"/>
            <x v="556"/>
            <x v="589"/>
          </reference>
          <reference field="11" count="1" selected="0">
            <x v="30"/>
          </reference>
        </references>
      </pivotArea>
    </format>
    <format dxfId="1988">
      <pivotArea dataOnly="0" labelOnly="1" fieldPosition="0">
        <references count="4">
          <reference field="2" count="1" selected="0">
            <x v="75"/>
          </reference>
          <reference field="6" count="1" selected="0">
            <x v="187"/>
          </reference>
          <reference field="7" count="43">
            <x v="28"/>
            <x v="31"/>
            <x v="34"/>
            <x v="41"/>
            <x v="55"/>
            <x v="57"/>
            <x v="66"/>
            <x v="80"/>
            <x v="123"/>
            <x v="127"/>
            <x v="132"/>
            <x v="151"/>
            <x v="161"/>
            <x v="163"/>
            <x v="167"/>
            <x v="182"/>
            <x v="214"/>
            <x v="215"/>
            <x v="219"/>
            <x v="228"/>
            <x v="252"/>
            <x v="253"/>
            <x v="272"/>
            <x v="285"/>
            <x v="317"/>
            <x v="318"/>
            <x v="321"/>
            <x v="334"/>
            <x v="338"/>
            <x v="342"/>
            <x v="368"/>
            <x v="387"/>
            <x v="393"/>
            <x v="396"/>
            <x v="402"/>
            <x v="410"/>
            <x v="425"/>
            <x v="456"/>
            <x v="463"/>
            <x v="480"/>
            <x v="516"/>
            <x v="564"/>
            <x v="597"/>
          </reference>
          <reference field="11" count="1" selected="0">
            <x v="9"/>
          </reference>
        </references>
      </pivotArea>
    </format>
    <format dxfId="1987">
      <pivotArea dataOnly="0" labelOnly="1" fieldPosition="0">
        <references count="4">
          <reference field="2" count="1" selected="0">
            <x v="100"/>
          </reference>
          <reference field="6" count="1" selected="0">
            <x v="201"/>
          </reference>
          <reference field="7" count="46">
            <x v="18"/>
            <x v="22"/>
            <x v="37"/>
            <x v="48"/>
            <x v="49"/>
            <x v="50"/>
            <x v="60"/>
            <x v="89"/>
            <x v="119"/>
            <x v="130"/>
            <x v="131"/>
            <x v="137"/>
            <x v="152"/>
            <x v="153"/>
            <x v="193"/>
            <x v="204"/>
            <x v="230"/>
            <x v="249"/>
            <x v="285"/>
            <x v="286"/>
            <x v="287"/>
            <x v="301"/>
            <x v="305"/>
            <x v="322"/>
            <x v="330"/>
            <x v="334"/>
            <x v="335"/>
            <x v="339"/>
            <x v="353"/>
            <x v="355"/>
            <x v="361"/>
            <x v="378"/>
            <x v="392"/>
            <x v="397"/>
            <x v="412"/>
            <x v="414"/>
            <x v="417"/>
            <x v="430"/>
            <x v="458"/>
            <x v="460"/>
            <x v="473"/>
            <x v="484"/>
            <x v="486"/>
            <x v="560"/>
            <x v="590"/>
            <x v="591"/>
          </reference>
          <reference field="11" count="1" selected="0">
            <x v="3"/>
          </reference>
        </references>
      </pivotArea>
    </format>
    <format dxfId="1986">
      <pivotArea dataOnly="0" labelOnly="1" fieldPosition="0">
        <references count="4">
          <reference field="2" count="1" selected="0">
            <x v="126"/>
          </reference>
          <reference field="6" count="1" selected="0">
            <x v="209"/>
          </reference>
          <reference field="7" count="41">
            <x v="26"/>
            <x v="36"/>
            <x v="39"/>
            <x v="64"/>
            <x v="85"/>
            <x v="88"/>
            <x v="104"/>
            <x v="108"/>
            <x v="112"/>
            <x v="140"/>
            <x v="179"/>
            <x v="203"/>
            <x v="209"/>
            <x v="213"/>
            <x v="222"/>
            <x v="226"/>
            <x v="232"/>
            <x v="235"/>
            <x v="240"/>
            <x v="241"/>
            <x v="247"/>
            <x v="275"/>
            <x v="285"/>
            <x v="320"/>
            <x v="325"/>
            <x v="327"/>
            <x v="328"/>
            <x v="404"/>
            <x v="405"/>
            <x v="413"/>
            <x v="423"/>
            <x v="424"/>
            <x v="427"/>
            <x v="442"/>
            <x v="464"/>
            <x v="465"/>
            <x v="493"/>
            <x v="501"/>
            <x v="592"/>
            <x v="595"/>
            <x v="596"/>
          </reference>
          <reference field="11" count="1" selected="0">
            <x v="0"/>
          </reference>
        </references>
      </pivotArea>
    </format>
    <format dxfId="1985">
      <pivotArea dataOnly="0" labelOnly="1" fieldPosition="0">
        <references count="4">
          <reference field="2" count="1" selected="0">
            <x v="149"/>
          </reference>
          <reference field="6" count="1" selected="0">
            <x v="226"/>
          </reference>
          <reference field="7" count="48">
            <x v="0"/>
            <x v="13"/>
            <x v="16"/>
            <x v="17"/>
            <x v="20"/>
            <x v="78"/>
            <x v="103"/>
            <x v="128"/>
            <x v="129"/>
            <x v="134"/>
            <x v="159"/>
            <x v="160"/>
            <x v="175"/>
            <x v="179"/>
            <x v="191"/>
            <x v="192"/>
            <x v="202"/>
            <x v="208"/>
            <x v="227"/>
            <x v="235"/>
            <x v="236"/>
            <x v="242"/>
            <x v="246"/>
            <x v="266"/>
            <x v="267"/>
            <x v="268"/>
            <x v="269"/>
            <x v="278"/>
            <x v="285"/>
            <x v="291"/>
            <x v="323"/>
            <x v="329"/>
            <x v="343"/>
            <x v="347"/>
            <x v="354"/>
            <x v="358"/>
            <x v="382"/>
            <x v="400"/>
            <x v="406"/>
            <x v="415"/>
            <x v="453"/>
            <x v="468"/>
            <x v="472"/>
            <x v="477"/>
            <x v="559"/>
            <x v="565"/>
            <x v="581"/>
            <x v="585"/>
          </reference>
          <reference field="11" count="1" selected="0">
            <x v="7"/>
          </reference>
        </references>
      </pivotArea>
    </format>
    <format dxfId="1984">
      <pivotArea dataOnly="0" labelOnly="1" fieldPosition="0">
        <references count="4">
          <reference field="2" count="1" selected="0">
            <x v="179"/>
          </reference>
          <reference field="6" count="1" selected="0">
            <x v="166"/>
          </reference>
          <reference field="7" count="42">
            <x v="7"/>
            <x v="8"/>
            <x v="20"/>
            <x v="24"/>
            <x v="25"/>
            <x v="30"/>
            <x v="40"/>
            <x v="44"/>
            <x v="56"/>
            <x v="68"/>
            <x v="70"/>
            <x v="144"/>
            <x v="162"/>
            <x v="170"/>
            <x v="174"/>
            <x v="179"/>
            <x v="183"/>
            <x v="206"/>
            <x v="207"/>
            <x v="220"/>
            <x v="221"/>
            <x v="227"/>
            <x v="229"/>
            <x v="233"/>
            <x v="271"/>
            <x v="277"/>
            <x v="285"/>
            <x v="326"/>
            <x v="331"/>
            <x v="337"/>
            <x v="363"/>
            <x v="389"/>
            <x v="428"/>
            <x v="436"/>
            <x v="437"/>
            <x v="466"/>
            <x v="471"/>
            <x v="479"/>
            <x v="520"/>
            <x v="532"/>
            <x v="593"/>
            <x v="594"/>
          </reference>
          <reference field="11" count="1" selected="0">
            <x v="0"/>
          </reference>
        </references>
      </pivotArea>
    </format>
    <format dxfId="1983">
      <pivotArea dataOnly="0" labelOnly="1" fieldPosition="0">
        <references count="4">
          <reference field="2" count="1" selected="0">
            <x v="206"/>
          </reference>
          <reference field="6" count="1" selected="0">
            <x v="202"/>
          </reference>
          <reference field="7" count="41">
            <x v="45"/>
            <x v="59"/>
            <x v="73"/>
            <x v="77"/>
            <x v="79"/>
            <x v="98"/>
            <x v="130"/>
            <x v="143"/>
            <x v="154"/>
            <x v="157"/>
            <x v="179"/>
            <x v="182"/>
            <x v="206"/>
            <x v="210"/>
            <x v="231"/>
            <x v="239"/>
            <x v="285"/>
            <x v="289"/>
            <x v="294"/>
            <x v="299"/>
            <x v="337"/>
            <x v="356"/>
            <x v="362"/>
            <x v="385"/>
            <x v="390"/>
            <x v="408"/>
            <x v="421"/>
            <x v="422"/>
            <x v="426"/>
            <x v="429"/>
            <x v="431"/>
            <x v="439"/>
            <x v="457"/>
            <x v="459"/>
            <x v="474"/>
            <x v="483"/>
            <x v="485"/>
            <x v="518"/>
            <x v="557"/>
            <x v="558"/>
            <x v="583"/>
          </reference>
          <reference field="11" count="1" selected="0">
            <x v="3"/>
          </reference>
        </references>
      </pivotArea>
    </format>
    <format dxfId="1982">
      <pivotArea dataOnly="0" labelOnly="1" fieldPosition="0">
        <references count="4">
          <reference field="2" count="1" selected="0">
            <x v="226"/>
          </reference>
          <reference field="6" count="1" selected="0">
            <x v="111"/>
          </reference>
          <reference field="7" count="44">
            <x v="1"/>
            <x v="5"/>
            <x v="19"/>
            <x v="27"/>
            <x v="32"/>
            <x v="75"/>
            <x v="76"/>
            <x v="164"/>
            <x v="176"/>
            <x v="178"/>
            <x v="179"/>
            <x v="185"/>
            <x v="186"/>
            <x v="187"/>
            <x v="205"/>
            <x v="218"/>
            <x v="264"/>
            <x v="265"/>
            <x v="276"/>
            <x v="282"/>
            <x v="290"/>
            <x v="296"/>
            <x v="297"/>
            <x v="298"/>
            <x v="324"/>
            <x v="328"/>
            <x v="337"/>
            <x v="344"/>
            <x v="350"/>
            <x v="352"/>
            <x v="379"/>
            <x v="380"/>
            <x v="394"/>
            <x v="401"/>
            <x v="403"/>
            <x v="435"/>
            <x v="448"/>
            <x v="467"/>
            <x v="482"/>
            <x v="491"/>
            <x v="528"/>
            <x v="570"/>
            <x v="571"/>
            <x v="573"/>
          </reference>
          <reference field="11" count="1" selected="0">
            <x v="5"/>
          </reference>
        </references>
      </pivotArea>
    </format>
    <format dxfId="1981">
      <pivotArea dataOnly="0" labelOnly="1" fieldPosition="0">
        <references count="4">
          <reference field="2" count="1" selected="0">
            <x v="243"/>
          </reference>
          <reference field="6" count="1" selected="0">
            <x v="36"/>
          </reference>
          <reference field="7" count="46">
            <x v="3"/>
            <x v="4"/>
            <x v="46"/>
            <x v="84"/>
            <x v="91"/>
            <x v="93"/>
            <x v="99"/>
            <x v="100"/>
            <x v="113"/>
            <x v="114"/>
            <x v="147"/>
            <x v="148"/>
            <x v="165"/>
            <x v="166"/>
            <x v="172"/>
            <x v="189"/>
            <x v="190"/>
            <x v="217"/>
            <x v="251"/>
            <x v="274"/>
            <x v="332"/>
            <x v="345"/>
            <x v="349"/>
            <x v="375"/>
            <x v="376"/>
            <x v="383"/>
            <x v="454"/>
            <x v="455"/>
            <x v="489"/>
            <x v="490"/>
            <x v="521"/>
            <x v="522"/>
            <x v="529"/>
            <x v="537"/>
            <x v="538"/>
            <x v="542"/>
            <x v="547"/>
            <x v="551"/>
            <x v="553"/>
            <x v="567"/>
            <x v="574"/>
            <x v="578"/>
            <x v="598"/>
            <x v="599"/>
            <x v="600"/>
            <x v="601"/>
          </reference>
          <reference field="11" count="1" selected="0">
            <x v="27"/>
          </reference>
        </references>
      </pivotArea>
    </format>
    <format dxfId="1980">
      <pivotArea outline="0" collapsedLevelsAreSubtotals="1" fieldPosition="0"/>
    </format>
    <format dxfId="19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00CC"/>
  </sheetPr>
  <dimension ref="A1:C67"/>
  <sheetViews>
    <sheetView tabSelected="1" zoomScale="70" zoomScaleNormal="70" workbookViewId="0">
      <selection sqref="A1:B1"/>
    </sheetView>
  </sheetViews>
  <sheetFormatPr defaultColWidth="9.140625" defaultRowHeight="18" customHeight="1" x14ac:dyDescent="0.2"/>
  <cols>
    <col min="1" max="1" width="5.7109375" style="180" customWidth="1"/>
    <col min="2" max="2" width="45.7109375" style="179" customWidth="1"/>
    <col min="3" max="16384" width="9.140625" style="179"/>
  </cols>
  <sheetData>
    <row r="1" spans="1:3" ht="30" customHeight="1" thickBot="1" x14ac:dyDescent="0.25">
      <c r="A1" s="366" t="s">
        <v>777</v>
      </c>
      <c r="B1" s="367"/>
    </row>
    <row r="2" spans="1:3" ht="18" customHeight="1" x14ac:dyDescent="0.2">
      <c r="A2" s="268">
        <v>1</v>
      </c>
      <c r="B2" s="185" t="s">
        <v>1547</v>
      </c>
    </row>
    <row r="3" spans="1:3" ht="18" customHeight="1" x14ac:dyDescent="0.2">
      <c r="A3" s="268">
        <v>2</v>
      </c>
      <c r="B3" s="185" t="s">
        <v>1541</v>
      </c>
    </row>
    <row r="4" spans="1:3" ht="18" customHeight="1" x14ac:dyDescent="0.2">
      <c r="A4" s="268">
        <v>3</v>
      </c>
      <c r="B4" s="229" t="s">
        <v>1911</v>
      </c>
    </row>
    <row r="5" spans="1:3" ht="18" customHeight="1" x14ac:dyDescent="0.2">
      <c r="A5" s="268">
        <v>4</v>
      </c>
      <c r="B5" s="229" t="s">
        <v>2139</v>
      </c>
    </row>
    <row r="6" spans="1:3" ht="18" customHeight="1" x14ac:dyDescent="0.2">
      <c r="A6" s="268">
        <v>5</v>
      </c>
      <c r="B6" s="185" t="s">
        <v>1542</v>
      </c>
      <c r="C6" s="194"/>
    </row>
    <row r="7" spans="1:3" ht="18" customHeight="1" x14ac:dyDescent="0.2">
      <c r="A7" s="268">
        <v>6</v>
      </c>
      <c r="B7" s="185" t="s">
        <v>1544</v>
      </c>
    </row>
    <row r="8" spans="1:3" ht="18" customHeight="1" x14ac:dyDescent="0.2">
      <c r="A8" s="268">
        <v>7</v>
      </c>
      <c r="B8" s="185" t="s">
        <v>1545</v>
      </c>
    </row>
    <row r="9" spans="1:3" s="194" customFormat="1" ht="18" customHeight="1" x14ac:dyDescent="0.2">
      <c r="A9" s="268">
        <v>8</v>
      </c>
      <c r="B9" s="185" t="s">
        <v>1543</v>
      </c>
      <c r="C9" s="179"/>
    </row>
    <row r="10" spans="1:3" ht="18" customHeight="1" x14ac:dyDescent="0.2">
      <c r="A10" s="268">
        <v>9</v>
      </c>
      <c r="B10" s="229" t="s">
        <v>2296</v>
      </c>
    </row>
    <row r="11" spans="1:3" ht="18" customHeight="1" x14ac:dyDescent="0.2">
      <c r="A11" s="268">
        <v>10</v>
      </c>
      <c r="B11" s="229" t="s">
        <v>2285</v>
      </c>
    </row>
    <row r="12" spans="1:3" ht="18" customHeight="1" x14ac:dyDescent="0.2">
      <c r="A12" s="268">
        <v>11</v>
      </c>
      <c r="B12" s="229" t="s">
        <v>2135</v>
      </c>
    </row>
    <row r="13" spans="1:3" ht="18" customHeight="1" x14ac:dyDescent="0.2">
      <c r="A13" s="268">
        <v>12</v>
      </c>
      <c r="B13" s="229" t="s">
        <v>2154</v>
      </c>
    </row>
    <row r="14" spans="1:3" ht="18" customHeight="1" x14ac:dyDescent="0.2">
      <c r="A14" s="268">
        <v>13</v>
      </c>
      <c r="B14" s="229" t="s">
        <v>2114</v>
      </c>
    </row>
    <row r="15" spans="1:3" ht="18" customHeight="1" x14ac:dyDescent="0.2">
      <c r="A15" s="268">
        <v>14</v>
      </c>
      <c r="B15" s="229" t="s">
        <v>2064</v>
      </c>
    </row>
    <row r="16" spans="1:3" ht="18" customHeight="1" x14ac:dyDescent="0.2">
      <c r="A16" s="268">
        <v>15</v>
      </c>
      <c r="B16" s="229" t="s">
        <v>2062</v>
      </c>
    </row>
    <row r="17" spans="1:2" ht="18" customHeight="1" x14ac:dyDescent="0.2">
      <c r="A17" s="268">
        <v>16</v>
      </c>
      <c r="B17" s="229" t="s">
        <v>2007</v>
      </c>
    </row>
    <row r="18" spans="1:2" ht="18" customHeight="1" x14ac:dyDescent="0.2">
      <c r="A18" s="268">
        <v>17</v>
      </c>
      <c r="B18" s="229" t="s">
        <v>2006</v>
      </c>
    </row>
    <row r="19" spans="1:2" ht="18" customHeight="1" x14ac:dyDescent="0.2">
      <c r="A19" s="268">
        <v>18</v>
      </c>
      <c r="B19" s="229" t="s">
        <v>1984</v>
      </c>
    </row>
    <row r="20" spans="1:2" ht="18" customHeight="1" x14ac:dyDescent="0.2">
      <c r="A20" s="268">
        <v>19</v>
      </c>
      <c r="B20" s="229" t="s">
        <v>1972</v>
      </c>
    </row>
    <row r="21" spans="1:2" ht="18" customHeight="1" x14ac:dyDescent="0.2">
      <c r="A21" s="268">
        <v>20</v>
      </c>
      <c r="B21" s="229" t="s">
        <v>1970</v>
      </c>
    </row>
    <row r="22" spans="1:2" ht="18" customHeight="1" x14ac:dyDescent="0.2">
      <c r="A22" s="268">
        <v>21</v>
      </c>
      <c r="B22" s="229" t="s">
        <v>1969</v>
      </c>
    </row>
    <row r="23" spans="1:2" ht="18" customHeight="1" x14ac:dyDescent="0.2">
      <c r="A23" s="268">
        <v>22</v>
      </c>
      <c r="B23" s="229" t="s">
        <v>1875</v>
      </c>
    </row>
    <row r="24" spans="1:2" ht="18" customHeight="1" x14ac:dyDescent="0.2">
      <c r="A24" s="268">
        <v>23</v>
      </c>
      <c r="B24" s="185" t="s">
        <v>1876</v>
      </c>
    </row>
    <row r="25" spans="1:2" ht="18" customHeight="1" x14ac:dyDescent="0.2">
      <c r="A25" s="268">
        <v>24</v>
      </c>
      <c r="B25" s="185" t="s">
        <v>1877</v>
      </c>
    </row>
    <row r="26" spans="1:2" ht="18" customHeight="1" x14ac:dyDescent="0.2">
      <c r="A26" s="268">
        <v>25</v>
      </c>
      <c r="B26" s="185" t="s">
        <v>1818</v>
      </c>
    </row>
    <row r="27" spans="1:2" ht="18" customHeight="1" x14ac:dyDescent="0.2">
      <c r="A27" s="268">
        <v>26</v>
      </c>
      <c r="B27" s="185" t="s">
        <v>1816</v>
      </c>
    </row>
    <row r="28" spans="1:2" ht="18" customHeight="1" x14ac:dyDescent="0.2">
      <c r="A28" s="268">
        <v>27</v>
      </c>
      <c r="B28" s="185" t="s">
        <v>1813</v>
      </c>
    </row>
    <row r="29" spans="1:2" ht="18" customHeight="1" x14ac:dyDescent="0.2">
      <c r="A29" s="268">
        <v>28</v>
      </c>
      <c r="B29" s="229" t="s">
        <v>1731</v>
      </c>
    </row>
    <row r="30" spans="1:2" ht="18" customHeight="1" x14ac:dyDescent="0.2">
      <c r="A30" s="268">
        <v>29</v>
      </c>
      <c r="B30" s="185" t="s">
        <v>1672</v>
      </c>
    </row>
    <row r="31" spans="1:2" ht="18" customHeight="1" x14ac:dyDescent="0.2">
      <c r="A31" s="268">
        <v>30</v>
      </c>
      <c r="B31" s="185" t="s">
        <v>1635</v>
      </c>
    </row>
    <row r="32" spans="1:2" ht="18" customHeight="1" x14ac:dyDescent="0.2">
      <c r="A32" s="268">
        <v>31</v>
      </c>
      <c r="B32" s="185" t="s">
        <v>1564</v>
      </c>
    </row>
    <row r="33" spans="1:2" ht="18" customHeight="1" x14ac:dyDescent="0.2">
      <c r="A33" s="268">
        <v>32</v>
      </c>
      <c r="B33" s="185" t="s">
        <v>1560</v>
      </c>
    </row>
    <row r="34" spans="1:2" ht="18" customHeight="1" x14ac:dyDescent="0.2">
      <c r="A34" s="268">
        <v>33</v>
      </c>
      <c r="B34" s="185" t="s">
        <v>1540</v>
      </c>
    </row>
    <row r="35" spans="1:2" ht="18" customHeight="1" x14ac:dyDescent="0.2">
      <c r="A35" s="268">
        <v>34</v>
      </c>
      <c r="B35" s="185" t="s">
        <v>1335</v>
      </c>
    </row>
    <row r="36" spans="1:2" ht="18" customHeight="1" x14ac:dyDescent="0.2">
      <c r="A36" s="268">
        <v>35</v>
      </c>
      <c r="B36" s="185" t="s">
        <v>1336</v>
      </c>
    </row>
    <row r="37" spans="1:2" ht="18" customHeight="1" x14ac:dyDescent="0.2">
      <c r="A37" s="268">
        <v>36</v>
      </c>
      <c r="B37" s="185" t="s">
        <v>1337</v>
      </c>
    </row>
    <row r="38" spans="1:2" ht="18" customHeight="1" x14ac:dyDescent="0.2">
      <c r="A38" s="268">
        <v>37</v>
      </c>
      <c r="B38" s="185" t="s">
        <v>1338</v>
      </c>
    </row>
    <row r="39" spans="1:2" ht="18" customHeight="1" x14ac:dyDescent="0.2">
      <c r="A39" s="268">
        <v>38</v>
      </c>
      <c r="B39" s="185" t="s">
        <v>1350</v>
      </c>
    </row>
    <row r="40" spans="1:2" ht="18" customHeight="1" x14ac:dyDescent="0.2">
      <c r="A40" s="268">
        <v>39</v>
      </c>
      <c r="B40" s="185" t="s">
        <v>1351</v>
      </c>
    </row>
    <row r="41" spans="1:2" ht="18" customHeight="1" x14ac:dyDescent="0.2">
      <c r="A41" s="268">
        <v>40</v>
      </c>
      <c r="B41" s="185" t="s">
        <v>1352</v>
      </c>
    </row>
    <row r="42" spans="1:2" ht="18" customHeight="1" x14ac:dyDescent="0.2">
      <c r="A42" s="268">
        <v>41</v>
      </c>
      <c r="B42" s="185" t="s">
        <v>1353</v>
      </c>
    </row>
    <row r="43" spans="1:2" ht="18" customHeight="1" x14ac:dyDescent="0.2">
      <c r="A43" s="268">
        <v>42</v>
      </c>
      <c r="B43" s="185" t="s">
        <v>1354</v>
      </c>
    </row>
    <row r="44" spans="1:2" ht="18" customHeight="1" x14ac:dyDescent="0.2">
      <c r="A44" s="268">
        <v>43</v>
      </c>
      <c r="B44" s="185" t="s">
        <v>1355</v>
      </c>
    </row>
    <row r="45" spans="1:2" ht="18" customHeight="1" x14ac:dyDescent="0.2">
      <c r="A45" s="268">
        <v>44</v>
      </c>
      <c r="B45" s="185" t="s">
        <v>1356</v>
      </c>
    </row>
    <row r="46" spans="1:2" ht="18" customHeight="1" x14ac:dyDescent="0.2">
      <c r="A46" s="268">
        <v>45</v>
      </c>
      <c r="B46" s="185" t="s">
        <v>1357</v>
      </c>
    </row>
    <row r="47" spans="1:2" ht="18" customHeight="1" x14ac:dyDescent="0.2">
      <c r="A47" s="268">
        <v>46</v>
      </c>
      <c r="B47" s="185" t="s">
        <v>1358</v>
      </c>
    </row>
    <row r="48" spans="1:2" ht="18" customHeight="1" x14ac:dyDescent="0.2">
      <c r="A48" s="268">
        <v>47</v>
      </c>
      <c r="B48" s="185" t="s">
        <v>1367</v>
      </c>
    </row>
    <row r="49" spans="1:2" ht="18" customHeight="1" x14ac:dyDescent="0.2">
      <c r="A49" s="268">
        <v>48</v>
      </c>
      <c r="B49" s="185" t="s">
        <v>1368</v>
      </c>
    </row>
    <row r="50" spans="1:2" ht="18" customHeight="1" x14ac:dyDescent="0.2">
      <c r="A50" s="268">
        <v>49</v>
      </c>
      <c r="B50" s="185" t="s">
        <v>1371</v>
      </c>
    </row>
    <row r="51" spans="1:2" ht="18" customHeight="1" x14ac:dyDescent="0.2">
      <c r="A51" s="268">
        <v>50</v>
      </c>
      <c r="B51" s="185" t="s">
        <v>1372</v>
      </c>
    </row>
    <row r="52" spans="1:2" ht="18" customHeight="1" x14ac:dyDescent="0.2">
      <c r="A52" s="268">
        <v>51</v>
      </c>
      <c r="B52" s="185" t="s">
        <v>1375</v>
      </c>
    </row>
    <row r="53" spans="1:2" ht="18" customHeight="1" x14ac:dyDescent="0.2">
      <c r="A53" s="268">
        <v>52</v>
      </c>
      <c r="B53" s="185" t="s">
        <v>1381</v>
      </c>
    </row>
    <row r="54" spans="1:2" ht="18" customHeight="1" x14ac:dyDescent="0.2">
      <c r="A54" s="268">
        <v>53</v>
      </c>
      <c r="B54" s="185" t="s">
        <v>1386</v>
      </c>
    </row>
    <row r="55" spans="1:2" ht="18" customHeight="1" x14ac:dyDescent="0.2">
      <c r="A55" s="268">
        <v>54</v>
      </c>
      <c r="B55" s="185" t="s">
        <v>1387</v>
      </c>
    </row>
    <row r="56" spans="1:2" ht="18" customHeight="1" x14ac:dyDescent="0.2">
      <c r="A56" s="268">
        <v>55</v>
      </c>
      <c r="B56" s="185" t="s">
        <v>1388</v>
      </c>
    </row>
    <row r="57" spans="1:2" ht="18" customHeight="1" x14ac:dyDescent="0.2">
      <c r="A57" s="268">
        <v>56</v>
      </c>
      <c r="B57" s="185" t="s">
        <v>1389</v>
      </c>
    </row>
    <row r="58" spans="1:2" ht="18" customHeight="1" x14ac:dyDescent="0.2">
      <c r="A58" s="268">
        <v>57</v>
      </c>
      <c r="B58" s="185" t="s">
        <v>1390</v>
      </c>
    </row>
    <row r="59" spans="1:2" ht="18" customHeight="1" x14ac:dyDescent="0.2">
      <c r="A59" s="268">
        <v>58</v>
      </c>
      <c r="B59" s="185" t="s">
        <v>1394</v>
      </c>
    </row>
    <row r="60" spans="1:2" ht="18" customHeight="1" x14ac:dyDescent="0.2">
      <c r="A60" s="268">
        <v>59</v>
      </c>
      <c r="B60" s="185" t="s">
        <v>1395</v>
      </c>
    </row>
    <row r="61" spans="1:2" ht="18" customHeight="1" x14ac:dyDescent="0.2">
      <c r="A61" s="268">
        <v>60</v>
      </c>
      <c r="B61" s="185" t="s">
        <v>1396</v>
      </c>
    </row>
    <row r="62" spans="1:2" ht="18" customHeight="1" x14ac:dyDescent="0.2">
      <c r="A62" s="268">
        <v>61</v>
      </c>
      <c r="B62" s="185" t="s">
        <v>1397</v>
      </c>
    </row>
    <row r="63" spans="1:2" ht="18" customHeight="1" x14ac:dyDescent="0.2">
      <c r="A63" s="268">
        <v>62</v>
      </c>
      <c r="B63" s="185" t="s">
        <v>1398</v>
      </c>
    </row>
    <row r="64" spans="1:2" ht="18" customHeight="1" x14ac:dyDescent="0.2">
      <c r="A64" s="268">
        <v>63</v>
      </c>
      <c r="B64" s="185" t="s">
        <v>1399</v>
      </c>
    </row>
    <row r="65" spans="1:2" ht="18" customHeight="1" x14ac:dyDescent="0.2">
      <c r="A65" s="268">
        <v>64</v>
      </c>
      <c r="B65" s="185">
        <v>2007</v>
      </c>
    </row>
    <row r="66" spans="1:2" ht="18" customHeight="1" x14ac:dyDescent="0.2">
      <c r="A66" s="268">
        <v>65</v>
      </c>
      <c r="B66" s="185">
        <v>2006</v>
      </c>
    </row>
    <row r="67" spans="1:2" ht="18" customHeight="1" thickBot="1" x14ac:dyDescent="0.25">
      <c r="A67" s="365">
        <v>66</v>
      </c>
      <c r="B67" s="193" t="s">
        <v>1546</v>
      </c>
    </row>
  </sheetData>
  <mergeCells count="1">
    <mergeCell ref="A1:B1"/>
  </mergeCells>
  <hyperlinks>
    <hyperlink ref="B2" location="'NEW RULES SINCE 2006'!A1" display="NEW RULES SINCE 2006" xr:uid="{00000000-0004-0000-0000-000000000000}"/>
    <hyperlink ref="B3" location="'ALL RULES'!$A$1" display="'ALL RULES'!$A$1" xr:uid="{00000000-0004-0000-0000-000001000000}"/>
    <hyperlink ref="B6" location="'CUMULATIVE RECORD OF CHANGES'!$A$1" display="'CUMULATIVE RECORD OF CHANGES'!$A$1" xr:uid="{00000000-0004-0000-0000-000002000000}"/>
    <hyperlink ref="B7" location="'CUMULATIVE CHANGES COUNT PVT'!$A$1" display="'CUMULATIVE CHANGES COUNT PVT'!$A$1" xr:uid="{00000000-0004-0000-0000-000003000000}"/>
    <hyperlink ref="B8" location="'CUMULATIVE CHANGES BY RULE'!A1" display="CUMULATIVE CHANGES BY RULE PVT" xr:uid="{00000000-0004-0000-0000-000004000000}"/>
    <hyperlink ref="B9" location="'MOST REVISED POLICIES BY RANK'!$A$1" display="'MOST REVISED POLICIES BY RANK'!$A$1" xr:uid="{00000000-0004-0000-0000-000005000000}"/>
    <hyperlink ref="B35" location="'2016 C'!$A$1" display="'2016 C'!$A$1" xr:uid="{00000000-0004-0000-0000-000006000000}"/>
    <hyperlink ref="B36" location="'2016 B'!$A$1" display="'2016 B'!$A$1" xr:uid="{00000000-0004-0000-0000-000007000000}"/>
    <hyperlink ref="B37" location="'2016 A'!$A$1" display="'2016 A'!$A$1" xr:uid="{00000000-0004-0000-0000-000008000000}"/>
    <hyperlink ref="B39" location="'2015 C '!$A$1" display="'2015 C '!$A$1" xr:uid="{00000000-0004-0000-0000-000009000000}"/>
    <hyperlink ref="B41" location="'2015 A'!$A$1" display="'2015 A'!$A$1" xr:uid="{00000000-0004-0000-0000-00000A000000}"/>
    <hyperlink ref="B43" location="'2014 C'!$A$1" display="'2014 C'!$A$1" xr:uid="{00000000-0004-0000-0000-00000B000000}"/>
    <hyperlink ref="B45" location="'2014 A'!$A$1" display="'2014 A'!$A$1" xr:uid="{00000000-0004-0000-0000-00000C000000}"/>
    <hyperlink ref="B47" location="'2013 B'!$A$1" display="'2013 B'!$A$1" xr:uid="{00000000-0004-0000-0000-00000D000000}"/>
    <hyperlink ref="B49" location="'2012 C'!$A$1" display="'2012 C'!$A$1" xr:uid="{00000000-0004-0000-0000-00000E000000}"/>
    <hyperlink ref="B51" location="'2012 A'!$A$1" display="'2012 A'!$A$1" xr:uid="{00000000-0004-0000-0000-00000F000000}"/>
    <hyperlink ref="B53" location="'2011 A'!$A$1" display="'2011 A'!$A$1" xr:uid="{00000000-0004-0000-0000-000010000000}"/>
    <hyperlink ref="B55" location="'2010 C'!$A$1" display="'2010 C'!$A$1" xr:uid="{00000000-0004-0000-0000-000011000000}"/>
    <hyperlink ref="B57" location="'2010 A'!$A$1" display="'2010 A'!$A$1" xr:uid="{00000000-0004-0000-0000-000012000000}"/>
    <hyperlink ref="B59" location="'2009 D'!$A$1" display="'2009 D'!$A$1" xr:uid="{00000000-0004-0000-0000-000013000000}"/>
    <hyperlink ref="B61" location="'2009 B - NA'!$A$1" display="'2009 B - NA'!$A$1" xr:uid="{00000000-0004-0000-0000-000014000000}"/>
    <hyperlink ref="B63" location="'2008 B'!$A$1" display="'2008 B'!$A$1" xr:uid="{00000000-0004-0000-0000-000015000000}"/>
    <hyperlink ref="B65" location="'2007'!$A$1" display="'2007'!$A$1" xr:uid="{00000000-0004-0000-0000-000016000000}"/>
    <hyperlink ref="B67" location="'SUMMARY TEMPLATE'!$A$1" display="'SUMMARY TEMPLATE'!$A$1" xr:uid="{00000000-0004-0000-0000-000017000000}"/>
    <hyperlink ref="B66" location="'2006'!$A$1" display="'2006'!$A$1" xr:uid="{00000000-0004-0000-0000-000018000000}"/>
    <hyperlink ref="B64" location="'2008 A'!$A$1" display="'2008 A'!$A$1" xr:uid="{00000000-0004-0000-0000-000019000000}"/>
    <hyperlink ref="B62" location="'2009 A'!$A$1" display="'2009 A'!$A$1" xr:uid="{00000000-0004-0000-0000-00001A000000}"/>
    <hyperlink ref="B60" location="'2009 C'!$A$1" display="'2009 C'!$A$1" xr:uid="{00000000-0004-0000-0000-00001B000000}"/>
    <hyperlink ref="B58" location="'2008-2009'!$A$1" display="'2008-2009'!$A$1" xr:uid="{00000000-0004-0000-0000-00001C000000}"/>
    <hyperlink ref="B56" location="'2010 B'!$A$1" display="'2010 B'!$A$1" xr:uid="{00000000-0004-0000-0000-00001D000000}"/>
    <hyperlink ref="B54" location="'2010 D'!$A$1" display="'2010 D'!$A$1" xr:uid="{00000000-0004-0000-0000-00001E000000}"/>
    <hyperlink ref="B52" location="'2011 B'!$A$1" display="'2011 B'!$A$1" xr:uid="{00000000-0004-0000-0000-00001F000000}"/>
    <hyperlink ref="B50" location="'2012 B'!$A$1" display="'2012 B'!$A$1" xr:uid="{00000000-0004-0000-0000-000020000000}"/>
    <hyperlink ref="B48" location="'2013 A'!$A$1" display="'2013 A'!$A$1" xr:uid="{00000000-0004-0000-0000-000021000000}"/>
    <hyperlink ref="B46" location="'2013 C'!$A$1" display="'2013 C'!$A$1" xr:uid="{00000000-0004-0000-0000-000022000000}"/>
    <hyperlink ref="B44" location="'2014 B'!$A$1" display="'2014 B'!$A$1" xr:uid="{00000000-0004-0000-0000-000023000000}"/>
    <hyperlink ref="B42" location="'2014 D'!$A$1" display="'2014 D'!$A$1" xr:uid="{00000000-0004-0000-0000-000024000000}"/>
    <hyperlink ref="B40" location="'2015 B'!$A$1" display="'2015 B'!$A$1" xr:uid="{00000000-0004-0000-0000-000025000000}"/>
    <hyperlink ref="B38" location="'2015 D'!$A$1" display="'2015 D'!$A$1" xr:uid="{00000000-0004-0000-0000-000026000000}"/>
    <hyperlink ref="B34" location="'2016 D'!A1" display="2016 D" xr:uid="{00000000-0004-0000-0000-000027000000}"/>
    <hyperlink ref="B33" location="'2017 A'!A1" display="2017 A" xr:uid="{00000000-0004-0000-0000-000028000000}"/>
    <hyperlink ref="B32" location="'2017 B'!Print_Titles" display="'2017 B'!Print_Titles" xr:uid="{00000000-0004-0000-0000-000029000000}"/>
    <hyperlink ref="B31" location="'2018 A'!A1" display="2017 C" xr:uid="{00000000-0004-0000-0000-00002A000000}"/>
    <hyperlink ref="B30" location="'2018 B'!A1" display="2018 B" xr:uid="{00000000-0004-0000-0000-00002B000000}"/>
    <hyperlink ref="B29" location="'2018 C'!A1" display="'2018 C'!A1" xr:uid="{00000000-0004-0000-0000-00002C000000}"/>
    <hyperlink ref="B23" location="'2020 B'!A1" display="'2020 B'!A1" xr:uid="{00000000-0004-0000-0000-00002D000000}"/>
    <hyperlink ref="B24" location="'2020 A'!A1" display="2020 A" xr:uid="{00000000-0004-0000-0000-00002E000000}"/>
    <hyperlink ref="B25" location="'2019 D'!A1" display="2019 D" xr:uid="{00000000-0004-0000-0000-00002F000000}"/>
    <hyperlink ref="B28" location="'2019 A'!A1" display="2019 A" xr:uid="{00000000-0004-0000-0000-000030000000}"/>
    <hyperlink ref="B27" location="'2019 B'!A1" display="2019 B" xr:uid="{00000000-0004-0000-0000-000031000000}"/>
    <hyperlink ref="B26" location="'2019 C'!A1" display="2019 C" xr:uid="{00000000-0004-0000-0000-000032000000}"/>
    <hyperlink ref="B4" location="'ALL RULES PVT'!A1" display="'ALL RULES PVT'!A1" xr:uid="{00000000-0004-0000-0000-000033000000}"/>
    <hyperlink ref="B22" location="'2020 C'!A1" display="'2020 C'!A1" xr:uid="{00000000-0004-0000-0000-000034000000}"/>
    <hyperlink ref="B21" location="'2021 A'!A1" display="'2021 A'!A1" xr:uid="{00000000-0004-0000-0000-000035000000}"/>
    <hyperlink ref="B20" location="'2021 B'!A1" display="'2021 B'!A1" xr:uid="{00000000-0004-0000-0000-000036000000}"/>
    <hyperlink ref="B18" location="'2021 D - Landscape'!A1" display="'2021 D - Landscape'!A1" xr:uid="{00000000-0004-0000-0000-000037000000}"/>
    <hyperlink ref="B19" location="'2021 C'!A1" display="'2021 C'!A1" xr:uid="{00000000-0004-0000-0000-000038000000}"/>
    <hyperlink ref="B17" location="'2022 A'!A1" display="2022 A" xr:uid="{00000000-0004-0000-0000-000039000000}"/>
    <hyperlink ref="B16" location="'2022 B'!A1" display="'2022 B'!A1" xr:uid="{00000000-0004-0000-0000-00003A000000}"/>
    <hyperlink ref="B14" location="'2022 D'!A1" display="'2022 D'!A1" xr:uid="{B383A9CC-79B9-4974-B74B-D40C03E78B31}"/>
    <hyperlink ref="B15" location="'2022 C'!A1" display="'2022 C'!A1" xr:uid="{BAF956E5-EAF8-4B49-970D-F1657E3B934A}"/>
    <hyperlink ref="B12" location="'2023 A'!A1" display="'2023 A'!A1" xr:uid="{67111781-A139-4E6A-B547-45911C6921E5}"/>
    <hyperlink ref="B5" location="'RULES COUNT PVT'!A1" display="'RULES COUNT PVT'!A1" xr:uid="{C75078FD-5E34-4599-BC43-91A5D6551615}"/>
    <hyperlink ref="B13" location="'2023 B'!A1" display="'2023 B'!A1" xr:uid="{2BC17ADB-1575-4EB9-B93A-506E998765FD}"/>
    <hyperlink ref="B10" location="'2024 B'!A1" display="'2024 B'!A1" xr:uid="{56197BEE-86FC-43EE-94A5-5C015C2253A2}"/>
    <hyperlink ref="B11" location="'2024 A'!A1" display="'2024 A'!A1" xr:uid="{EB3A9D53-7446-473A-8882-53C895028CA6}"/>
  </hyperlinks>
  <printOptions horizontalCentered="1"/>
  <pageMargins left="0.7" right="0.7" top="0.75" bottom="0.75" header="0.3" footer="0.3"/>
  <pageSetup scale="88"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D246"/>
  <sheetViews>
    <sheetView zoomScaleNormal="100" workbookViewId="0"/>
  </sheetViews>
  <sheetFormatPr defaultColWidth="9.140625" defaultRowHeight="11.25" x14ac:dyDescent="0.2"/>
  <cols>
    <col min="1" max="1" width="8.7109375" style="364" bestFit="1" customWidth="1"/>
    <col min="2" max="2" width="71.42578125" style="364" bestFit="1" customWidth="1"/>
    <col min="3" max="4" width="7" style="364" bestFit="1" customWidth="1"/>
    <col min="5" max="16384" width="9.140625" style="364"/>
  </cols>
  <sheetData>
    <row r="1" spans="1:4" s="363" customFormat="1" x14ac:dyDescent="0.2">
      <c r="A1" s="362" t="s">
        <v>0</v>
      </c>
      <c r="B1" s="362" t="s">
        <v>2</v>
      </c>
      <c r="C1" s="362" t="s">
        <v>1526</v>
      </c>
      <c r="D1" s="362" t="s">
        <v>1527</v>
      </c>
    </row>
    <row r="2" spans="1:4" x14ac:dyDescent="0.2">
      <c r="A2" s="144" t="s">
        <v>273</v>
      </c>
      <c r="B2" s="144" t="str">
        <f>VLOOKUP(A2,'ALL RULES'!$C:$G,5,FALSE)</f>
        <v>Student Progression Plan</v>
      </c>
      <c r="C2" s="144">
        <v>290</v>
      </c>
      <c r="D2" s="145">
        <f t="shared" ref="D2:D65" si="0">RANK(C2,$C:$C,0)</f>
        <v>1</v>
      </c>
    </row>
    <row r="3" spans="1:4" x14ac:dyDescent="0.2">
      <c r="A3" s="144" t="s">
        <v>167</v>
      </c>
      <c r="B3" s="144" t="str">
        <f>VLOOKUP(A3,'ALL RULES'!$C:$G,5,FALSE)</f>
        <v>Code of Student Conduct</v>
      </c>
      <c r="C3" s="144">
        <v>96</v>
      </c>
      <c r="D3" s="145">
        <f t="shared" si="0"/>
        <v>2</v>
      </c>
    </row>
    <row r="4" spans="1:4" x14ac:dyDescent="0.2">
      <c r="A4" s="144" t="s">
        <v>130</v>
      </c>
      <c r="B4" s="144" t="str">
        <f>VLOOKUP(A4,'ALL RULES'!$C:$G,5,FALSE)</f>
        <v>Network Acceptable Use</v>
      </c>
      <c r="C4" s="145">
        <v>22</v>
      </c>
      <c r="D4" s="145">
        <f t="shared" si="0"/>
        <v>3</v>
      </c>
    </row>
    <row r="5" spans="1:4" x14ac:dyDescent="0.2">
      <c r="A5" s="144" t="s">
        <v>115</v>
      </c>
      <c r="B5" s="144" t="str">
        <f>VLOOKUP(A5,'ALL RULES'!$C:$G,5,FALSE)</f>
        <v>Safe and Secure Schools</v>
      </c>
      <c r="C5" s="145">
        <v>12</v>
      </c>
      <c r="D5" s="145">
        <f t="shared" si="0"/>
        <v>4</v>
      </c>
    </row>
    <row r="6" spans="1:4" x14ac:dyDescent="0.2">
      <c r="A6" s="144" t="s">
        <v>127</v>
      </c>
      <c r="B6" s="144" t="str">
        <f>VLOOKUP(A6,'ALL RULES'!$C:$G,5,FALSE)</f>
        <v>Purchasing and Bidding</v>
      </c>
      <c r="C6" s="145">
        <v>12</v>
      </c>
      <c r="D6" s="145">
        <f t="shared" si="0"/>
        <v>4</v>
      </c>
    </row>
    <row r="7" spans="1:4" x14ac:dyDescent="0.2">
      <c r="A7" s="144" t="s">
        <v>124</v>
      </c>
      <c r="B7" s="144" t="str">
        <f>VLOOKUP(A7,'ALL RULES'!$C:$G,5,FALSE)</f>
        <v>Student Records</v>
      </c>
      <c r="C7" s="145">
        <v>11</v>
      </c>
      <c r="D7" s="145">
        <f t="shared" si="0"/>
        <v>6</v>
      </c>
    </row>
    <row r="8" spans="1:4" x14ac:dyDescent="0.2">
      <c r="A8" s="144" t="s">
        <v>119</v>
      </c>
      <c r="B8" s="144" t="str">
        <f>VLOOKUP(A8,'ALL RULES'!$C:$G,5,FALSE)</f>
        <v>The Curriculum</v>
      </c>
      <c r="C8" s="145">
        <v>9</v>
      </c>
      <c r="D8" s="145">
        <f t="shared" si="0"/>
        <v>7</v>
      </c>
    </row>
    <row r="9" spans="1:4" x14ac:dyDescent="0.2">
      <c r="A9" s="144" t="s">
        <v>197</v>
      </c>
      <c r="B9" s="144" t="str">
        <f>VLOOKUP(A9,'ALL RULES'!$C:$G,5,FALSE)</f>
        <v>Homeless Students</v>
      </c>
      <c r="C9" s="145">
        <v>9</v>
      </c>
      <c r="D9" s="145">
        <f t="shared" si="0"/>
        <v>7</v>
      </c>
    </row>
    <row r="10" spans="1:4" x14ac:dyDescent="0.2">
      <c r="A10" s="144" t="s">
        <v>123</v>
      </c>
      <c r="B10" s="144" t="str">
        <f>VLOOKUP(A10,'ALL RULES'!$C:$G,5,FALSE)</f>
        <v>Student Assignment</v>
      </c>
      <c r="C10" s="145">
        <v>9</v>
      </c>
      <c r="D10" s="145">
        <f t="shared" si="0"/>
        <v>7</v>
      </c>
    </row>
    <row r="11" spans="1:4" x14ac:dyDescent="0.2">
      <c r="A11" s="144" t="s">
        <v>125</v>
      </c>
      <c r="B11" s="144" t="str">
        <f>VLOOKUP(A11,'ALL RULES'!$C:$G,5,FALSE)</f>
        <v>Athletics</v>
      </c>
      <c r="C11" s="145">
        <v>9</v>
      </c>
      <c r="D11" s="145">
        <f t="shared" si="0"/>
        <v>7</v>
      </c>
    </row>
    <row r="12" spans="1:4" x14ac:dyDescent="0.2">
      <c r="A12" s="144" t="s">
        <v>648</v>
      </c>
      <c r="B12" s="144" t="str">
        <f>VLOOKUP(A12,'ALL RULES'!$C:$G,5,FALSE)</f>
        <v>Board Meetings</v>
      </c>
      <c r="C12" s="145">
        <v>8</v>
      </c>
      <c r="D12" s="145">
        <f t="shared" si="0"/>
        <v>11</v>
      </c>
    </row>
    <row r="13" spans="1:4" x14ac:dyDescent="0.2">
      <c r="A13" s="144" t="s">
        <v>164</v>
      </c>
      <c r="B13" s="144" t="str">
        <f>VLOOKUP(A13,'ALL RULES'!$C:$G,5,FALSE)</f>
        <v>Audit Committee</v>
      </c>
      <c r="C13" s="145">
        <v>8</v>
      </c>
      <c r="D13" s="145">
        <f t="shared" si="0"/>
        <v>11</v>
      </c>
    </row>
    <row r="14" spans="1:4" x14ac:dyDescent="0.2">
      <c r="A14" s="144" t="s">
        <v>654</v>
      </c>
      <c r="B14" s="144" t="str">
        <f>VLOOKUP(A14,'ALL RULES'!$C:$G,5,FALSE)</f>
        <v>Selection and Management of Instructional Materials</v>
      </c>
      <c r="C14" s="145">
        <v>8</v>
      </c>
      <c r="D14" s="145">
        <f t="shared" si="0"/>
        <v>11</v>
      </c>
    </row>
    <row r="15" spans="1:4" x14ac:dyDescent="0.2">
      <c r="A15" s="144" t="s">
        <v>987</v>
      </c>
      <c r="B15" s="144" t="str">
        <f>VLOOKUP(A15,'ALL RULES'!$C:$G,5,FALSE)</f>
        <v>Use of Time Out,  Seclusion and Physical Restraint for Students with Disabilities</v>
      </c>
      <c r="C15" s="145">
        <v>8</v>
      </c>
      <c r="D15" s="145">
        <f t="shared" si="0"/>
        <v>11</v>
      </c>
    </row>
    <row r="16" spans="1:4" x14ac:dyDescent="0.2">
      <c r="A16" s="144" t="s">
        <v>215</v>
      </c>
      <c r="B16" s="144" t="str">
        <f>VLOOKUP(A16,'ALL RULES'!$C:$G,5,FALSE)</f>
        <v>Appointment or Employment Requirements</v>
      </c>
      <c r="C16" s="145">
        <v>8</v>
      </c>
      <c r="D16" s="145">
        <f t="shared" si="0"/>
        <v>11</v>
      </c>
    </row>
    <row r="17" spans="1:4" x14ac:dyDescent="0.2">
      <c r="A17" s="144" t="s">
        <v>157</v>
      </c>
      <c r="B17" s="144" t="str">
        <f>VLOOKUP(A17,'ALL RULES'!$C:$G,5,FALSE)</f>
        <v>School Budget System</v>
      </c>
      <c r="C17" s="145">
        <v>8</v>
      </c>
      <c r="D17" s="145">
        <f t="shared" si="0"/>
        <v>11</v>
      </c>
    </row>
    <row r="18" spans="1:4" x14ac:dyDescent="0.2">
      <c r="A18" s="144" t="s">
        <v>742</v>
      </c>
      <c r="B18" s="144" t="str">
        <f>VLOOKUP(A18,'ALL RULES'!$C:$G,5,FALSE)</f>
        <v>Competitive Sales Regulations</v>
      </c>
      <c r="C18" s="145">
        <v>8</v>
      </c>
      <c r="D18" s="145">
        <f t="shared" si="0"/>
        <v>11</v>
      </c>
    </row>
    <row r="19" spans="1:4" x14ac:dyDescent="0.2">
      <c r="A19" s="144" t="s">
        <v>114</v>
      </c>
      <c r="B19" s="144" t="str">
        <f>VLOOKUP(A19,'ALL RULES'!$C:$G,5,FALSE)</f>
        <v>Prohibiting Discrimination, Including Sexual and other Forms of Harassment</v>
      </c>
      <c r="C19" s="145">
        <v>7</v>
      </c>
      <c r="D19" s="145">
        <f t="shared" si="0"/>
        <v>18</v>
      </c>
    </row>
    <row r="20" spans="1:4" x14ac:dyDescent="0.2">
      <c r="A20" s="144" t="s">
        <v>181</v>
      </c>
      <c r="B20" s="144" t="str">
        <f>VLOOKUP(A20,'ALL RULES'!$C:$G,5,FALSE)</f>
        <v>Wellness Program</v>
      </c>
      <c r="C20" s="145">
        <v>7</v>
      </c>
      <c r="D20" s="145">
        <f t="shared" si="0"/>
        <v>18</v>
      </c>
    </row>
    <row r="21" spans="1:4" x14ac:dyDescent="0.2">
      <c r="A21" s="144" t="s">
        <v>200</v>
      </c>
      <c r="B21" s="144" t="str">
        <f>VLOOKUP(A21,'ALL RULES'!$C:$G,5,FALSE)</f>
        <v>Zero Tolerance for Crimes and Victimization</v>
      </c>
      <c r="C21" s="145">
        <v>7</v>
      </c>
      <c r="D21" s="145">
        <f t="shared" si="0"/>
        <v>18</v>
      </c>
    </row>
    <row r="22" spans="1:4" x14ac:dyDescent="0.2">
      <c r="A22" s="144" t="s">
        <v>430</v>
      </c>
      <c r="B22" s="144" t="str">
        <f>VLOOKUP(A22,'ALL RULES'!$C:$G,5,FALSE)</f>
        <v>Prohibiting Bullying and Harassment</v>
      </c>
      <c r="C22" s="145">
        <v>7</v>
      </c>
      <c r="D22" s="145">
        <f t="shared" si="0"/>
        <v>18</v>
      </c>
    </row>
    <row r="23" spans="1:4" x14ac:dyDescent="0.2">
      <c r="A23" s="144" t="s">
        <v>205</v>
      </c>
      <c r="B23" s="144" t="str">
        <f>VLOOKUP(A23,'ALL RULES'!$C:$G,5,FALSE)</f>
        <v>Administration of Medication During School Hours</v>
      </c>
      <c r="C23" s="145">
        <v>7</v>
      </c>
      <c r="D23" s="145">
        <f t="shared" si="0"/>
        <v>18</v>
      </c>
    </row>
    <row r="24" spans="1:4" x14ac:dyDescent="0.2">
      <c r="A24" s="144" t="s">
        <v>476</v>
      </c>
      <c r="B24" s="144" t="str">
        <f>VLOOKUP(A24,'ALL RULES'!$C:$G,5,FALSE)</f>
        <v>Report of Misconduct</v>
      </c>
      <c r="C24" s="145">
        <v>7</v>
      </c>
      <c r="D24" s="145">
        <f t="shared" si="0"/>
        <v>18</v>
      </c>
    </row>
    <row r="25" spans="1:4" x14ac:dyDescent="0.2">
      <c r="A25" s="144" t="s">
        <v>374</v>
      </c>
      <c r="B25" s="144" t="str">
        <f>VLOOKUP(A25,'ALL RULES'!$C:$G,5,FALSE)</f>
        <v>Employee Use of Cellular Telephones</v>
      </c>
      <c r="C25" s="145">
        <v>7</v>
      </c>
      <c r="D25" s="145">
        <f t="shared" si="0"/>
        <v>18</v>
      </c>
    </row>
    <row r="26" spans="1:4" x14ac:dyDescent="0.2">
      <c r="A26" s="144" t="s">
        <v>134</v>
      </c>
      <c r="B26" s="144" t="str">
        <f>VLOOKUP(A26,'ALL RULES'!$C:$G,5,FALSE)</f>
        <v>Vacation Leave</v>
      </c>
      <c r="C26" s="145">
        <v>7</v>
      </c>
      <c r="D26" s="145">
        <f t="shared" si="0"/>
        <v>18</v>
      </c>
    </row>
    <row r="27" spans="1:4" x14ac:dyDescent="0.2">
      <c r="A27" s="144" t="s">
        <v>366</v>
      </c>
      <c r="B27" s="144" t="str">
        <f>VLOOKUP(A27,'ALL RULES'!$C:$G,5,FALSE)</f>
        <v>Community Use of Facilities</v>
      </c>
      <c r="C27" s="145">
        <v>7</v>
      </c>
      <c r="D27" s="145">
        <f t="shared" si="0"/>
        <v>18</v>
      </c>
    </row>
    <row r="28" spans="1:4" x14ac:dyDescent="0.2">
      <c r="A28" s="144" t="s">
        <v>118</v>
      </c>
      <c r="B28" s="144" t="str">
        <f>VLOOKUP(A28,'ALL RULES'!$C:$G,5,FALSE)</f>
        <v>Charter Schools</v>
      </c>
      <c r="C28" s="145">
        <v>6</v>
      </c>
      <c r="D28" s="145">
        <f t="shared" si="0"/>
        <v>27</v>
      </c>
    </row>
    <row r="29" spans="1:4" x14ac:dyDescent="0.2">
      <c r="A29" s="144" t="s">
        <v>345</v>
      </c>
      <c r="B29" s="144" t="str">
        <f>VLOOKUP(A29,'ALL RULES'!$C:$G,5,FALSE)</f>
        <v>Student Progression Plan</v>
      </c>
      <c r="C29" s="145">
        <v>6</v>
      </c>
      <c r="D29" s="145">
        <f t="shared" si="0"/>
        <v>27</v>
      </c>
    </row>
    <row r="30" spans="1:4" x14ac:dyDescent="0.2">
      <c r="A30" s="144" t="s">
        <v>363</v>
      </c>
      <c r="B30" s="144" t="str">
        <f>VLOOKUP(A30,'ALL RULES'!$C:$G,5,FALSE)</f>
        <v>School Board Adopted Plans</v>
      </c>
      <c r="C30" s="145">
        <v>5</v>
      </c>
      <c r="D30" s="145">
        <f t="shared" si="0"/>
        <v>29</v>
      </c>
    </row>
    <row r="31" spans="1:4" x14ac:dyDescent="0.2">
      <c r="A31" s="144" t="s">
        <v>748</v>
      </c>
      <c r="B31" s="144" t="str">
        <f>VLOOKUP(A31,'ALL RULES'!$C:$G,5,FALSE)</f>
        <v>Tobacco Use in District Facilities</v>
      </c>
      <c r="C31" s="145">
        <v>5</v>
      </c>
      <c r="D31" s="145">
        <f t="shared" si="0"/>
        <v>29</v>
      </c>
    </row>
    <row r="32" spans="1:4" x14ac:dyDescent="0.2">
      <c r="A32" s="144" t="s">
        <v>187</v>
      </c>
      <c r="B32" s="144" t="str">
        <f>VLOOKUP(A32,'ALL RULES'!$C:$G,5,FALSE)</f>
        <v>Background Screening for Contractors</v>
      </c>
      <c r="C32" s="145">
        <v>5</v>
      </c>
      <c r="D32" s="145">
        <f t="shared" si="0"/>
        <v>29</v>
      </c>
    </row>
    <row r="33" spans="1:4" x14ac:dyDescent="0.2">
      <c r="A33" s="144" t="s">
        <v>699</v>
      </c>
      <c r="B33" s="144" t="str">
        <f>VLOOKUP(A33,'ALL RULES'!$C:$G,5,FALSE)</f>
        <v>Educational Media Materials Selection</v>
      </c>
      <c r="C33" s="145">
        <v>5</v>
      </c>
      <c r="D33" s="145">
        <f t="shared" si="0"/>
        <v>29</v>
      </c>
    </row>
    <row r="34" spans="1:4" x14ac:dyDescent="0.2">
      <c r="A34" s="144" t="s">
        <v>1641</v>
      </c>
      <c r="B34" s="144" t="str">
        <f>VLOOKUP(A34,'ALL RULES'!$C:$G,5,FALSE)</f>
        <v>School Choice</v>
      </c>
      <c r="C34" s="145">
        <v>5</v>
      </c>
      <c r="D34" s="145">
        <f t="shared" si="0"/>
        <v>29</v>
      </c>
    </row>
    <row r="35" spans="1:4" x14ac:dyDescent="0.2">
      <c r="A35" s="144" t="s">
        <v>478</v>
      </c>
      <c r="B35" s="144" t="str">
        <f>VLOOKUP(A35,'ALL RULES'!$C:$G,5,FALSE)</f>
        <v>Family and Medical Leave</v>
      </c>
      <c r="C35" s="145">
        <v>5</v>
      </c>
      <c r="D35" s="145">
        <f t="shared" si="0"/>
        <v>29</v>
      </c>
    </row>
    <row r="36" spans="1:4" x14ac:dyDescent="0.2">
      <c r="A36" s="144" t="s">
        <v>337</v>
      </c>
      <c r="B36" s="144" t="str">
        <f>VLOOKUP(A36,'ALL RULES'!$C:$G,5,FALSE)</f>
        <v>Responsibilities and Authority of the Board</v>
      </c>
      <c r="C36" s="145">
        <v>4</v>
      </c>
      <c r="D36" s="145">
        <f t="shared" si="0"/>
        <v>35</v>
      </c>
    </row>
    <row r="37" spans="1:4" x14ac:dyDescent="0.2">
      <c r="A37" s="144" t="s">
        <v>676</v>
      </c>
      <c r="B37" s="144" t="str">
        <f>VLOOKUP(A37,'ALL RULES'!$C:$G,5,FALSE)</f>
        <v>Family and School Partnership for Student Achievement</v>
      </c>
      <c r="C37" s="145">
        <v>4</v>
      </c>
      <c r="D37" s="145">
        <f t="shared" si="0"/>
        <v>35</v>
      </c>
    </row>
    <row r="38" spans="1:4" x14ac:dyDescent="0.2">
      <c r="A38" s="144" t="s">
        <v>1288</v>
      </c>
      <c r="B38" s="144" t="str">
        <f>VLOOKUP(A38,'ALL RULES'!$C:$G,5,FALSE)</f>
        <v>Electronic Records and Electronic Signatures</v>
      </c>
      <c r="C38" s="145">
        <v>4</v>
      </c>
      <c r="D38" s="145">
        <f t="shared" si="0"/>
        <v>35</v>
      </c>
    </row>
    <row r="39" spans="1:4" x14ac:dyDescent="0.2">
      <c r="A39" s="144" t="s">
        <v>178</v>
      </c>
      <c r="B39" s="144" t="str">
        <f>VLOOKUP(A39,'ALL RULES'!$C:$G,5,FALSE)</f>
        <v>Reporting Child Abuse, Abandonment, or Neglect</v>
      </c>
      <c r="C39" s="145">
        <v>4</v>
      </c>
      <c r="D39" s="145">
        <f t="shared" si="0"/>
        <v>35</v>
      </c>
    </row>
    <row r="40" spans="1:4" x14ac:dyDescent="0.2">
      <c r="A40" s="144" t="s">
        <v>116</v>
      </c>
      <c r="B40" s="144" t="str">
        <f>VLOOKUP(A40,'ALL RULES'!$C:$G,5,FALSE)</f>
        <v>Flag Display and Pledge</v>
      </c>
      <c r="C40" s="145">
        <v>4</v>
      </c>
      <c r="D40" s="145">
        <f t="shared" si="0"/>
        <v>35</v>
      </c>
    </row>
    <row r="41" spans="1:4" x14ac:dyDescent="0.2">
      <c r="A41" s="144" t="s">
        <v>117</v>
      </c>
      <c r="B41" s="144" t="str">
        <f>VLOOKUP(A41,'ALL RULES'!$C:$G,5,FALSE)</f>
        <v>School Volunteers</v>
      </c>
      <c r="C41" s="145">
        <v>4</v>
      </c>
      <c r="D41" s="145">
        <f t="shared" si="0"/>
        <v>35</v>
      </c>
    </row>
    <row r="42" spans="1:4" x14ac:dyDescent="0.2">
      <c r="A42" s="144" t="s">
        <v>346</v>
      </c>
      <c r="B42" s="144" t="str">
        <f>VLOOKUP(A42,'ALL RULES'!$C:$G,5,FALSE)</f>
        <v>Exceptional Student Education</v>
      </c>
      <c r="C42" s="145">
        <v>4</v>
      </c>
      <c r="D42" s="145">
        <f t="shared" si="0"/>
        <v>35</v>
      </c>
    </row>
    <row r="43" spans="1:4" x14ac:dyDescent="0.2">
      <c r="A43" s="144" t="s">
        <v>431</v>
      </c>
      <c r="B43" s="144" t="str">
        <f>VLOOKUP(A43,'ALL RULES'!$C:$G,5,FALSE)</f>
        <v>Physical Education</v>
      </c>
      <c r="C43" s="145">
        <v>4</v>
      </c>
      <c r="D43" s="145">
        <f t="shared" si="0"/>
        <v>35</v>
      </c>
    </row>
    <row r="44" spans="1:4" x14ac:dyDescent="0.2">
      <c r="A44" s="144" t="s">
        <v>701</v>
      </c>
      <c r="B44" s="144" t="str">
        <f>VLOOKUP(A44,'ALL RULES'!$C:$G,5,FALSE)</f>
        <v>Field Trips</v>
      </c>
      <c r="C44" s="145">
        <v>4</v>
      </c>
      <c r="D44" s="145">
        <f t="shared" si="0"/>
        <v>35</v>
      </c>
    </row>
    <row r="45" spans="1:4" x14ac:dyDescent="0.2">
      <c r="A45" s="144" t="s">
        <v>121</v>
      </c>
      <c r="B45" s="144" t="str">
        <f>VLOOKUP(A45,'ALL RULES'!$C:$G,5,FALSE)</f>
        <v>District and State-wide Assessment Program</v>
      </c>
      <c r="C45" s="145">
        <v>4</v>
      </c>
      <c r="D45" s="145">
        <f t="shared" si="0"/>
        <v>35</v>
      </c>
    </row>
    <row r="46" spans="1:4" x14ac:dyDescent="0.2">
      <c r="A46" s="144" t="s">
        <v>1018</v>
      </c>
      <c r="B46" s="144" t="str">
        <f>VLOOKUP(A46,'ALL RULES'!$C:$G,5,FALSE)</f>
        <v>Children of Military Families</v>
      </c>
      <c r="C46" s="145">
        <v>4</v>
      </c>
      <c r="D46" s="145">
        <f t="shared" si="0"/>
        <v>35</v>
      </c>
    </row>
    <row r="47" spans="1:4" x14ac:dyDescent="0.2">
      <c r="A47" s="144" t="s">
        <v>339</v>
      </c>
      <c r="B47" s="144" t="str">
        <f>VLOOKUP(A47,'ALL RULES'!$C:$G,5,FALSE)</f>
        <v>Student Control</v>
      </c>
      <c r="C47" s="145">
        <v>4</v>
      </c>
      <c r="D47" s="145">
        <f t="shared" si="0"/>
        <v>35</v>
      </c>
    </row>
    <row r="48" spans="1:4" x14ac:dyDescent="0.2">
      <c r="A48" s="144" t="s">
        <v>930</v>
      </c>
      <c r="B48" s="144" t="str">
        <f>VLOOKUP(A48,'ALL RULES'!$C:$G,5,FALSE)</f>
        <v>Student Enrollment and Education Decisions</v>
      </c>
      <c r="C48" s="145">
        <v>4</v>
      </c>
      <c r="D48" s="145">
        <f t="shared" si="0"/>
        <v>35</v>
      </c>
    </row>
    <row r="49" spans="1:4" x14ac:dyDescent="0.2">
      <c r="A49" s="144" t="s">
        <v>480</v>
      </c>
      <c r="B49" s="144" t="str">
        <f>VLOOKUP(A49,'ALL RULES'!$C:$G,5,FALSE)</f>
        <v>Health Services Plan</v>
      </c>
      <c r="C49" s="145">
        <v>4</v>
      </c>
      <c r="D49" s="145">
        <f t="shared" si="0"/>
        <v>35</v>
      </c>
    </row>
    <row r="50" spans="1:4" x14ac:dyDescent="0.2">
      <c r="A50" s="144" t="s">
        <v>211</v>
      </c>
      <c r="B50" s="144" t="str">
        <f>VLOOKUP(A50,'ALL RULES'!$C:$G,5,FALSE)</f>
        <v>Substitute Teachers</v>
      </c>
      <c r="C50" s="145">
        <v>4</v>
      </c>
      <c r="D50" s="145">
        <f t="shared" si="0"/>
        <v>35</v>
      </c>
    </row>
    <row r="51" spans="1:4" x14ac:dyDescent="0.2">
      <c r="A51" s="144" t="s">
        <v>343</v>
      </c>
      <c r="B51" s="144" t="str">
        <f>VLOOKUP(A51,'ALL RULES'!$C:$G,5,FALSE)</f>
        <v>Responsibilities of School Bus Operators</v>
      </c>
      <c r="C51" s="145">
        <v>4</v>
      </c>
      <c r="D51" s="145">
        <f t="shared" si="0"/>
        <v>35</v>
      </c>
    </row>
    <row r="52" spans="1:4" x14ac:dyDescent="0.2">
      <c r="A52" s="144" t="s">
        <v>372</v>
      </c>
      <c r="B52" s="144" t="str">
        <f>VLOOKUP(A52,'ALL RULES'!$C:$G,5,FALSE)</f>
        <v>District Certificates</v>
      </c>
      <c r="C52" s="145">
        <v>4</v>
      </c>
      <c r="D52" s="145">
        <f t="shared" si="0"/>
        <v>35</v>
      </c>
    </row>
    <row r="53" spans="1:4" x14ac:dyDescent="0.2">
      <c r="A53" s="144" t="s">
        <v>475</v>
      </c>
      <c r="B53" s="144" t="str">
        <f>VLOOKUP(A53,'ALL RULES'!$C:$G,5,FALSE)</f>
        <v>Professional Ethics</v>
      </c>
      <c r="C53" s="145">
        <v>4</v>
      </c>
      <c r="D53" s="145">
        <f t="shared" si="0"/>
        <v>35</v>
      </c>
    </row>
    <row r="54" spans="1:4" x14ac:dyDescent="0.2">
      <c r="A54" s="144" t="s">
        <v>712</v>
      </c>
      <c r="B54" s="144" t="str">
        <f>VLOOKUP(A54,'ALL RULES'!$C:$G,5,FALSE)</f>
        <v>Alcohol and Drug-free Workplace</v>
      </c>
      <c r="C54" s="145">
        <v>4</v>
      </c>
      <c r="D54" s="145">
        <f t="shared" si="0"/>
        <v>35</v>
      </c>
    </row>
    <row r="55" spans="1:4" x14ac:dyDescent="0.2">
      <c r="A55" s="144" t="s">
        <v>229</v>
      </c>
      <c r="B55" s="144" t="str">
        <f>VLOOKUP(A55,'ALL RULES'!$C:$G,5,FALSE)</f>
        <v>Assessment of Employees</v>
      </c>
      <c r="C55" s="145">
        <v>4</v>
      </c>
      <c r="D55" s="145">
        <f t="shared" si="0"/>
        <v>35</v>
      </c>
    </row>
    <row r="56" spans="1:4" x14ac:dyDescent="0.2">
      <c r="A56" s="144" t="s">
        <v>133</v>
      </c>
      <c r="B56" s="144" t="str">
        <f>VLOOKUP(A56,'ALL RULES'!$C:$G,5,FALSE)</f>
        <v>Deferred Retirement Option Program (DROP)</v>
      </c>
      <c r="C56" s="145">
        <v>4</v>
      </c>
      <c r="D56" s="145">
        <f t="shared" si="0"/>
        <v>35</v>
      </c>
    </row>
    <row r="57" spans="1:4" x14ac:dyDescent="0.2">
      <c r="A57" s="144" t="s">
        <v>235</v>
      </c>
      <c r="B57" s="144" t="str">
        <f>VLOOKUP(A57,'ALL RULES'!$C:$G,5,FALSE)</f>
        <v>Illness-or-Injury-in-Line-of-Duty Leave</v>
      </c>
      <c r="C57" s="145">
        <v>4</v>
      </c>
      <c r="D57" s="145">
        <f t="shared" si="0"/>
        <v>35</v>
      </c>
    </row>
    <row r="58" spans="1:4" x14ac:dyDescent="0.2">
      <c r="A58" s="144" t="s">
        <v>241</v>
      </c>
      <c r="B58" s="144" t="str">
        <f>VLOOKUP(A58,'ALL RULES'!$C:$G,5,FALSE)</f>
        <v>HIV, AIDS, or Other Communicable Diseases, Bloodborne Pathogens, and Environmental Hazards</v>
      </c>
      <c r="C58" s="145">
        <v>4</v>
      </c>
      <c r="D58" s="145">
        <f t="shared" si="0"/>
        <v>35</v>
      </c>
    </row>
    <row r="59" spans="1:4" x14ac:dyDescent="0.2">
      <c r="A59" s="144" t="s">
        <v>758</v>
      </c>
      <c r="B59" s="144" t="str">
        <f>VLOOKUP(A59,'ALL RULES'!$C:$G,5,FALSE)</f>
        <v>Personnel Records</v>
      </c>
      <c r="C59" s="145">
        <v>4</v>
      </c>
      <c r="D59" s="145">
        <f t="shared" si="0"/>
        <v>35</v>
      </c>
    </row>
    <row r="60" spans="1:4" x14ac:dyDescent="0.2">
      <c r="A60" s="144" t="s">
        <v>135</v>
      </c>
      <c r="B60" s="144" t="str">
        <f>VLOOKUP(A60,'ALL RULES'!$C:$G,5,FALSE)</f>
        <v>Terminal Sick Leave Pay Option</v>
      </c>
      <c r="C60" s="145">
        <v>4</v>
      </c>
      <c r="D60" s="145">
        <f t="shared" si="0"/>
        <v>35</v>
      </c>
    </row>
    <row r="61" spans="1:4" x14ac:dyDescent="0.2">
      <c r="A61" s="144" t="s">
        <v>137</v>
      </c>
      <c r="B61" s="144" t="str">
        <f>VLOOKUP(A61,'ALL RULES'!$C:$G,5,FALSE)</f>
        <v>Terminal Annual (Vacation) Leave Pay</v>
      </c>
      <c r="C61" s="145">
        <v>4</v>
      </c>
      <c r="D61" s="145">
        <f t="shared" si="0"/>
        <v>35</v>
      </c>
    </row>
    <row r="62" spans="1:4" x14ac:dyDescent="0.2">
      <c r="A62" s="144" t="s">
        <v>723</v>
      </c>
      <c r="B62" s="144" t="str">
        <f>VLOOKUP(A62,'ALL RULES'!$C:$G,5,FALSE)</f>
        <v>Investment of Funds</v>
      </c>
      <c r="C62" s="145">
        <v>4</v>
      </c>
      <c r="D62" s="145">
        <f t="shared" si="0"/>
        <v>35</v>
      </c>
    </row>
    <row r="63" spans="1:4" x14ac:dyDescent="0.2">
      <c r="A63" s="144" t="s">
        <v>472</v>
      </c>
      <c r="B63" s="144" t="str">
        <f>VLOOKUP(A63,'ALL RULES'!$C:$G,5,FALSE)</f>
        <v>Fund-raising for School Projects and Activities</v>
      </c>
      <c r="C63" s="145">
        <v>4</v>
      </c>
      <c r="D63" s="145">
        <f t="shared" si="0"/>
        <v>35</v>
      </c>
    </row>
    <row r="64" spans="1:4" x14ac:dyDescent="0.2">
      <c r="A64" s="144" t="s">
        <v>251</v>
      </c>
      <c r="B64" s="144" t="str">
        <f>VLOOKUP(A64,'ALL RULES'!$C:$G,5,FALSE)</f>
        <v>Selecting Professional Services</v>
      </c>
      <c r="C64" s="145">
        <v>4</v>
      </c>
      <c r="D64" s="145">
        <f t="shared" si="0"/>
        <v>35</v>
      </c>
    </row>
    <row r="65" spans="1:4" x14ac:dyDescent="0.2">
      <c r="A65" s="144" t="s">
        <v>743</v>
      </c>
      <c r="B65" s="144" t="str">
        <f>VLOOKUP(A65,'ALL RULES'!$C:$G,5,FALSE)</f>
        <v>School Food Service Funds</v>
      </c>
      <c r="C65" s="145">
        <v>4</v>
      </c>
      <c r="D65" s="145">
        <f t="shared" si="0"/>
        <v>35</v>
      </c>
    </row>
    <row r="66" spans="1:4" x14ac:dyDescent="0.2">
      <c r="A66" s="144" t="s">
        <v>819</v>
      </c>
      <c r="B66" s="144" t="str">
        <f>VLOOKUP(A66,'ALL RULES'!$C:$G,5,FALSE)</f>
        <v>School Breakfast Program</v>
      </c>
      <c r="C66" s="145">
        <v>4</v>
      </c>
      <c r="D66" s="145">
        <f t="shared" ref="D66:D129" si="1">RANK(C66,$C:$C,0)</f>
        <v>35</v>
      </c>
    </row>
    <row r="67" spans="1:4" x14ac:dyDescent="0.2">
      <c r="A67" s="144" t="s">
        <v>267</v>
      </c>
      <c r="B67" s="144" t="str">
        <f>VLOOKUP(A67,'ALL RULES'!$C:$G,5,FALSE)</f>
        <v>Management Information System</v>
      </c>
      <c r="C67" s="145">
        <v>4</v>
      </c>
      <c r="D67" s="145">
        <f t="shared" si="1"/>
        <v>35</v>
      </c>
    </row>
    <row r="68" spans="1:4" x14ac:dyDescent="0.2">
      <c r="A68" s="144" t="s">
        <v>131</v>
      </c>
      <c r="B68" s="144" t="str">
        <f>VLOOKUP(A68,'ALL RULES'!$C:$G,5,FALSE)</f>
        <v>Records Retention and Disposal</v>
      </c>
      <c r="C68" s="145">
        <v>4</v>
      </c>
      <c r="D68" s="145">
        <f t="shared" si="1"/>
        <v>35</v>
      </c>
    </row>
    <row r="69" spans="1:4" x14ac:dyDescent="0.2">
      <c r="A69" s="144" t="s">
        <v>818</v>
      </c>
      <c r="B69" s="144" t="str">
        <f>VLOOKUP(A69,'ALL RULES'!$C:$G,5,FALSE)</f>
        <v>School Concurrency</v>
      </c>
      <c r="C69" s="144">
        <v>4</v>
      </c>
      <c r="D69" s="145">
        <f t="shared" si="1"/>
        <v>35</v>
      </c>
    </row>
    <row r="70" spans="1:4" x14ac:dyDescent="0.2">
      <c r="A70" s="144" t="s">
        <v>649</v>
      </c>
      <c r="B70" s="144" t="str">
        <f>VLOOKUP(A70,'ALL RULES'!$C:$G,5,FALSE)</f>
        <v>School Improvement and Education Accountability</v>
      </c>
      <c r="C70" s="145">
        <v>3</v>
      </c>
      <c r="D70" s="145">
        <f t="shared" si="1"/>
        <v>69</v>
      </c>
    </row>
    <row r="71" spans="1:4" x14ac:dyDescent="0.2">
      <c r="A71" s="144" t="s">
        <v>1885</v>
      </c>
      <c r="B71" s="144" t="str">
        <f>VLOOKUP(A71,'ALL RULES'!$C:$G,5,FALSE)</f>
        <v>Suicide Prevention</v>
      </c>
      <c r="C71" s="145">
        <v>3</v>
      </c>
      <c r="D71" s="145">
        <f t="shared" si="1"/>
        <v>69</v>
      </c>
    </row>
    <row r="72" spans="1:4" x14ac:dyDescent="0.2">
      <c r="A72" s="144" t="s">
        <v>988</v>
      </c>
      <c r="B72" s="144" t="str">
        <f>VLOOKUP(A72,'ALL RULES'!$C:$G,5,FALSE)</f>
        <v>Service Animals</v>
      </c>
      <c r="C72" s="145">
        <v>3</v>
      </c>
      <c r="D72" s="145">
        <f t="shared" si="1"/>
        <v>69</v>
      </c>
    </row>
    <row r="73" spans="1:4" x14ac:dyDescent="0.2">
      <c r="A73" s="144" t="s">
        <v>760</v>
      </c>
      <c r="B73" s="144" t="str">
        <f>VLOOKUP(A73,'ALL RULES'!$C:$G,5,FALSE)</f>
        <v>Public Information and Inspection of Records</v>
      </c>
      <c r="C73" s="145">
        <v>3</v>
      </c>
      <c r="D73" s="145">
        <f t="shared" si="1"/>
        <v>69</v>
      </c>
    </row>
    <row r="74" spans="1:4" x14ac:dyDescent="0.2">
      <c r="A74" s="144" t="s">
        <v>344</v>
      </c>
      <c r="B74" s="144" t="str">
        <f>VLOOKUP(A74,'ALL RULES'!$C:$G,5,FALSE)</f>
        <v>Copyrighted Materials</v>
      </c>
      <c r="C74" s="145">
        <v>3</v>
      </c>
      <c r="D74" s="145">
        <f t="shared" si="1"/>
        <v>69</v>
      </c>
    </row>
    <row r="75" spans="1:4" x14ac:dyDescent="0.2">
      <c r="A75" s="144" t="s">
        <v>1069</v>
      </c>
      <c r="B75" s="144" t="str">
        <f>VLOOKUP(A75,'ALL RULES'!$C:$G,5,FALSE)</f>
        <v>Academic Acceleration</v>
      </c>
      <c r="C75" s="145">
        <v>3</v>
      </c>
      <c r="D75" s="145">
        <f t="shared" si="1"/>
        <v>69</v>
      </c>
    </row>
    <row r="76" spans="1:4" x14ac:dyDescent="0.2">
      <c r="A76" s="144" t="s">
        <v>1070</v>
      </c>
      <c r="B76" s="144" t="str">
        <f>VLOOKUP(A76,'ALL RULES'!$C:$G,5,FALSE)</f>
        <v>Early High School Graduation</v>
      </c>
      <c r="C76" s="145">
        <v>3</v>
      </c>
      <c r="D76" s="145">
        <f t="shared" si="1"/>
        <v>69</v>
      </c>
    </row>
    <row r="77" spans="1:4" x14ac:dyDescent="0.2">
      <c r="A77" s="144" t="s">
        <v>342</v>
      </c>
      <c r="B77" s="144" t="str">
        <f>VLOOKUP(A77,'ALL RULES'!$C:$G,5,FALSE)</f>
        <v>Academic and Career Planning</v>
      </c>
      <c r="C77" s="145">
        <v>3</v>
      </c>
      <c r="D77" s="145">
        <f t="shared" si="1"/>
        <v>69</v>
      </c>
    </row>
    <row r="78" spans="1:4" x14ac:dyDescent="0.2">
      <c r="A78" s="144" t="s">
        <v>700</v>
      </c>
      <c r="B78" s="144" t="str">
        <f>VLOOKUP(A78,'ALL RULES'!$C:$G,5,FALSE)</f>
        <v>Challenged Materials</v>
      </c>
      <c r="C78" s="145">
        <v>3</v>
      </c>
      <c r="D78" s="145">
        <f t="shared" si="1"/>
        <v>69</v>
      </c>
    </row>
    <row r="79" spans="1:4" x14ac:dyDescent="0.2">
      <c r="A79" s="144" t="s">
        <v>393</v>
      </c>
      <c r="B79" s="144" t="str">
        <f>VLOOKUP(A79,'ALL RULES'!$C:$G,5,FALSE)</f>
        <v>Extracurricular Program</v>
      </c>
      <c r="C79" s="145">
        <v>3</v>
      </c>
      <c r="D79" s="145">
        <f t="shared" si="1"/>
        <v>69</v>
      </c>
    </row>
    <row r="80" spans="1:4" x14ac:dyDescent="0.2">
      <c r="A80" s="144" t="s">
        <v>1553</v>
      </c>
      <c r="B80" s="144" t="e">
        <f>VLOOKUP(A80,'ALL RULES'!$C:$G,5,FALSE)</f>
        <v>#N/A</v>
      </c>
      <c r="C80" s="145">
        <v>3</v>
      </c>
      <c r="D80" s="145">
        <f t="shared" si="1"/>
        <v>69</v>
      </c>
    </row>
    <row r="81" spans="1:4" x14ac:dyDescent="0.2">
      <c r="A81" s="144" t="s">
        <v>122</v>
      </c>
      <c r="B81" s="144" t="str">
        <f>VLOOKUP(A81,'ALL RULES'!$C:$G,5,FALSE)</f>
        <v>Home Education Program</v>
      </c>
      <c r="C81" s="145">
        <v>3</v>
      </c>
      <c r="D81" s="145">
        <f t="shared" si="1"/>
        <v>69</v>
      </c>
    </row>
    <row r="82" spans="1:4" x14ac:dyDescent="0.2">
      <c r="A82" s="144" t="s">
        <v>541</v>
      </c>
      <c r="B82" s="144" t="str">
        <f>VLOOKUP(A82,'ALL RULES'!$C:$G,5,FALSE)</f>
        <v>Participation of Home Schooled Students in Extracurricular Activities</v>
      </c>
      <c r="C82" s="145">
        <v>3</v>
      </c>
      <c r="D82" s="145">
        <f t="shared" si="1"/>
        <v>69</v>
      </c>
    </row>
    <row r="83" spans="1:4" x14ac:dyDescent="0.2">
      <c r="A83" s="144" t="s">
        <v>704</v>
      </c>
      <c r="B83" s="144" t="str">
        <f>VLOOKUP(A83,'ALL RULES'!$C:$G,5,FALSE)</f>
        <v>Requirements for Original Entry</v>
      </c>
      <c r="C83" s="145">
        <v>3</v>
      </c>
      <c r="D83" s="145">
        <f t="shared" si="1"/>
        <v>69</v>
      </c>
    </row>
    <row r="84" spans="1:4" x14ac:dyDescent="0.2">
      <c r="A84" s="144" t="s">
        <v>340</v>
      </c>
      <c r="B84" s="144" t="str">
        <f>VLOOKUP(A84,'ALL RULES'!$C:$G,5,FALSE)</f>
        <v>Student Attendance</v>
      </c>
      <c r="C84" s="145">
        <v>3</v>
      </c>
      <c r="D84" s="145">
        <f t="shared" si="1"/>
        <v>69</v>
      </c>
    </row>
    <row r="85" spans="1:4" x14ac:dyDescent="0.2">
      <c r="A85" s="144" t="s">
        <v>1321</v>
      </c>
      <c r="B85" s="144" t="str">
        <f>VLOOKUP(A85,'ALL RULES'!$C:$G,5,FALSE)</f>
        <v>Notification of Involuntary Examination</v>
      </c>
      <c r="C85" s="145">
        <v>3</v>
      </c>
      <c r="D85" s="145">
        <f t="shared" si="1"/>
        <v>69</v>
      </c>
    </row>
    <row r="86" spans="1:4" x14ac:dyDescent="0.2">
      <c r="A86" s="144" t="s">
        <v>349</v>
      </c>
      <c r="B86" s="144" t="str">
        <f>VLOOKUP(A86,'ALL RULES'!$C:$G,5,FALSE)</f>
        <v>Parental Access to Information</v>
      </c>
      <c r="C86" s="145">
        <v>3</v>
      </c>
      <c r="D86" s="145">
        <f t="shared" si="1"/>
        <v>69</v>
      </c>
    </row>
    <row r="87" spans="1:4" x14ac:dyDescent="0.2">
      <c r="A87" s="144" t="s">
        <v>681</v>
      </c>
      <c r="B87" s="144" t="str">
        <f>VLOOKUP(A87,'ALL RULES'!$C:$G,5,FALSE)</f>
        <v>Educational Paraprofessionals and Assistants</v>
      </c>
      <c r="C87" s="145">
        <v>3</v>
      </c>
      <c r="D87" s="145">
        <f t="shared" si="1"/>
        <v>69</v>
      </c>
    </row>
    <row r="88" spans="1:4" x14ac:dyDescent="0.2">
      <c r="A88" s="144" t="s">
        <v>217</v>
      </c>
      <c r="B88" s="144" t="str">
        <f>VLOOKUP(A88,'ALL RULES'!$C:$G,5,FALSE)</f>
        <v>Employment of School Bus Drivers</v>
      </c>
      <c r="C88" s="145">
        <v>3</v>
      </c>
      <c r="D88" s="145">
        <f t="shared" si="1"/>
        <v>69</v>
      </c>
    </row>
    <row r="89" spans="1:4" x14ac:dyDescent="0.2">
      <c r="A89" s="144" t="s">
        <v>220</v>
      </c>
      <c r="B89" s="144" t="str">
        <f>VLOOKUP(A89,'ALL RULES'!$C:$G,5,FALSE)</f>
        <v>Certification of Adjunct Educators</v>
      </c>
      <c r="C89" s="145">
        <v>3</v>
      </c>
      <c r="D89" s="145">
        <f t="shared" si="1"/>
        <v>69</v>
      </c>
    </row>
    <row r="90" spans="1:4" x14ac:dyDescent="0.2">
      <c r="A90" s="144" t="s">
        <v>226</v>
      </c>
      <c r="B90" s="144" t="str">
        <f>VLOOKUP(A90,'ALL RULES'!$C:$G,5,FALSE)</f>
        <v>Violation of Local, State, and/or Federal Laws</v>
      </c>
      <c r="C90" s="145">
        <v>3</v>
      </c>
      <c r="D90" s="145">
        <f t="shared" si="1"/>
        <v>69</v>
      </c>
    </row>
    <row r="91" spans="1:4" x14ac:dyDescent="0.2">
      <c r="A91" s="144" t="s">
        <v>714</v>
      </c>
      <c r="B91" s="144" t="str">
        <f>VLOOKUP(A91,'ALL RULES'!$C:$G,5,FALSE)</f>
        <v>Suspension and Dismissal</v>
      </c>
      <c r="C91" s="145">
        <v>3</v>
      </c>
      <c r="D91" s="145">
        <f t="shared" si="1"/>
        <v>69</v>
      </c>
    </row>
    <row r="92" spans="1:4" x14ac:dyDescent="0.2">
      <c r="A92" s="144" t="s">
        <v>662</v>
      </c>
      <c r="B92" s="144" t="str">
        <f>VLOOKUP(A92,'ALL RULES'!$C:$G,5,FALSE)</f>
        <v>Leave of Absence</v>
      </c>
      <c r="C92" s="145">
        <v>3</v>
      </c>
      <c r="D92" s="145">
        <f t="shared" si="1"/>
        <v>69</v>
      </c>
    </row>
    <row r="93" spans="1:4" x14ac:dyDescent="0.2">
      <c r="A93" s="144" t="s">
        <v>236</v>
      </c>
      <c r="B93" s="144" t="str">
        <f>VLOOKUP(A93,'ALL RULES'!$C:$G,5,FALSE)</f>
        <v>Military Leave</v>
      </c>
      <c r="C93" s="145">
        <v>3</v>
      </c>
      <c r="D93" s="145">
        <f t="shared" si="1"/>
        <v>69</v>
      </c>
    </row>
    <row r="94" spans="1:4" x14ac:dyDescent="0.2">
      <c r="A94" s="144" t="s">
        <v>357</v>
      </c>
      <c r="B94" s="144" t="str">
        <f>VLOOKUP(A94,'ALL RULES'!$C:$G,5,FALSE)</f>
        <v>Salary Schedules</v>
      </c>
      <c r="C94" s="145">
        <v>3</v>
      </c>
      <c r="D94" s="145">
        <f t="shared" si="1"/>
        <v>69</v>
      </c>
    </row>
    <row r="95" spans="1:4" x14ac:dyDescent="0.2">
      <c r="A95" s="144" t="s">
        <v>1242</v>
      </c>
      <c r="B95" s="144" t="str">
        <f>VLOOKUP(A95,'ALL RULES'!$C:$G,5,FALSE)</f>
        <v>Weapons</v>
      </c>
      <c r="C95" s="145">
        <v>3</v>
      </c>
      <c r="D95" s="145">
        <f t="shared" si="1"/>
        <v>69</v>
      </c>
    </row>
    <row r="96" spans="1:4" x14ac:dyDescent="0.2">
      <c r="A96" s="144" t="s">
        <v>779</v>
      </c>
      <c r="B96" s="144" t="str">
        <f>VLOOKUP(A96,'ALL RULES'!$C:$G,5,FALSE)</f>
        <v>Antifraud</v>
      </c>
      <c r="C96" s="145">
        <v>3</v>
      </c>
      <c r="D96" s="145">
        <f t="shared" si="1"/>
        <v>69</v>
      </c>
    </row>
    <row r="97" spans="1:4" x14ac:dyDescent="0.2">
      <c r="A97" s="144" t="s">
        <v>128</v>
      </c>
      <c r="B97" s="144" t="str">
        <f>VLOOKUP(A97,'ALL RULES'!$C:$G,5,FALSE)</f>
        <v>Safety</v>
      </c>
      <c r="C97" s="145">
        <v>3</v>
      </c>
      <c r="D97" s="145">
        <f t="shared" si="1"/>
        <v>69</v>
      </c>
    </row>
    <row r="98" spans="1:4" x14ac:dyDescent="0.2">
      <c r="A98" s="144" t="s">
        <v>738</v>
      </c>
      <c r="B98" s="144" t="str">
        <f>VLOOKUP(A98,'ALL RULES'!$C:$G,5,FALSE)</f>
        <v>Transporting Students in Private Vehicles</v>
      </c>
      <c r="C98" s="145">
        <v>3</v>
      </c>
      <c r="D98" s="145">
        <f t="shared" si="1"/>
        <v>69</v>
      </c>
    </row>
    <row r="99" spans="1:4" x14ac:dyDescent="0.2">
      <c r="A99" s="144" t="s">
        <v>740</v>
      </c>
      <c r="B99" s="144" t="str">
        <f>VLOOKUP(A99,'ALL RULES'!$C:$G,5,FALSE)</f>
        <v>Automotive Equipment</v>
      </c>
      <c r="C99" s="145">
        <v>3</v>
      </c>
      <c r="D99" s="145">
        <f t="shared" si="1"/>
        <v>69</v>
      </c>
    </row>
    <row r="100" spans="1:4" x14ac:dyDescent="0.2">
      <c r="A100" s="144" t="s">
        <v>129</v>
      </c>
      <c r="B100" s="144" t="str">
        <f>VLOOKUP(A100,'ALL RULES'!$C:$G,5,FALSE)</f>
        <v>General Food Service Requirements</v>
      </c>
      <c r="C100" s="145">
        <v>3</v>
      </c>
      <c r="D100" s="145">
        <f t="shared" si="1"/>
        <v>69</v>
      </c>
    </row>
    <row r="101" spans="1:4" x14ac:dyDescent="0.2">
      <c r="A101" s="144" t="s">
        <v>257</v>
      </c>
      <c r="B101" s="144" t="str">
        <f>VLOOKUP(A101,'ALL RULES'!$C:$G,5,FALSE)</f>
        <v>Summer Nutrition Program</v>
      </c>
      <c r="C101" s="145">
        <v>3</v>
      </c>
      <c r="D101" s="145">
        <f t="shared" si="1"/>
        <v>69</v>
      </c>
    </row>
    <row r="102" spans="1:4" x14ac:dyDescent="0.2">
      <c r="A102" s="144" t="s">
        <v>260</v>
      </c>
      <c r="B102" s="144" t="str">
        <f>VLOOKUP(A102,'ALL RULES'!$C:$G,5,FALSE)</f>
        <v>Renovations or Remodeling of Facilities</v>
      </c>
      <c r="C102" s="145">
        <v>3</v>
      </c>
      <c r="D102" s="145">
        <f t="shared" si="1"/>
        <v>69</v>
      </c>
    </row>
    <row r="103" spans="1:4" x14ac:dyDescent="0.2">
      <c r="A103" s="144" t="s">
        <v>262</v>
      </c>
      <c r="B103" s="144" t="str">
        <f>VLOOKUP(A103,'ALL RULES'!$C:$G,5,FALSE)</f>
        <v>Naming of Facilities or Sites</v>
      </c>
      <c r="C103" s="145">
        <v>3</v>
      </c>
      <c r="D103" s="145">
        <f t="shared" si="1"/>
        <v>69</v>
      </c>
    </row>
    <row r="104" spans="1:4" x14ac:dyDescent="0.2">
      <c r="A104" s="144" t="s">
        <v>1235</v>
      </c>
      <c r="B104" s="144" t="str">
        <f>VLOOKUP(A104,'ALL RULES'!$C:$G,5,FALSE)</f>
        <v>Social Media</v>
      </c>
      <c r="C104" s="145">
        <v>3</v>
      </c>
      <c r="D104" s="145">
        <f t="shared" si="1"/>
        <v>69</v>
      </c>
    </row>
    <row r="105" spans="1:4" x14ac:dyDescent="0.2">
      <c r="A105" s="144" t="s">
        <v>745</v>
      </c>
      <c r="B105" s="144" t="str">
        <f>VLOOKUP(A105,'ALL RULES'!$C:$G,5,FALSE)</f>
        <v>Annual School Report</v>
      </c>
      <c r="C105" s="145">
        <v>3</v>
      </c>
      <c r="D105" s="145">
        <f t="shared" si="1"/>
        <v>69</v>
      </c>
    </row>
    <row r="106" spans="1:4" x14ac:dyDescent="0.2">
      <c r="A106" s="144" t="s">
        <v>132</v>
      </c>
      <c r="B106" s="144" t="str">
        <f>VLOOKUP(A106,'ALL RULES'!$C:$G,5,FALSE)</f>
        <v>Visitors</v>
      </c>
      <c r="C106" s="144">
        <v>3</v>
      </c>
      <c r="D106" s="145">
        <f t="shared" si="1"/>
        <v>69</v>
      </c>
    </row>
    <row r="107" spans="1:4" x14ac:dyDescent="0.2">
      <c r="A107" s="144" t="s">
        <v>171</v>
      </c>
      <c r="B107" s="144" t="str">
        <f>VLOOKUP(A107,'ALL RULES'!$C:$G,5,FALSE)</f>
        <v>School Board Rules</v>
      </c>
      <c r="C107" s="145">
        <v>2</v>
      </c>
      <c r="D107" s="145">
        <f t="shared" si="1"/>
        <v>106</v>
      </c>
    </row>
    <row r="108" spans="1:4" x14ac:dyDescent="0.2">
      <c r="A108" s="144" t="s">
        <v>174</v>
      </c>
      <c r="B108" s="144" t="str">
        <f>VLOOKUP(A108,'ALL RULES'!$C:$G,5,FALSE)</f>
        <v>Schedule for Legal Advertisements</v>
      </c>
      <c r="C108" s="145">
        <v>2</v>
      </c>
      <c r="D108" s="145">
        <f t="shared" si="1"/>
        <v>106</v>
      </c>
    </row>
    <row r="109" spans="1:4" x14ac:dyDescent="0.2">
      <c r="A109" s="144" t="s">
        <v>338</v>
      </c>
      <c r="B109" s="144" t="str">
        <f>VLOOKUP(A109,'ALL RULES'!$C:$G,5,FALSE)</f>
        <v>School Advisory Councils</v>
      </c>
      <c r="C109" s="145">
        <v>2</v>
      </c>
      <c r="D109" s="145">
        <f t="shared" si="1"/>
        <v>106</v>
      </c>
    </row>
    <row r="110" spans="1:4" x14ac:dyDescent="0.2">
      <c r="A110" s="144" t="s">
        <v>693</v>
      </c>
      <c r="B110" s="144" t="str">
        <f>VLOOKUP(A110,'ALL RULES'!$C:$G,5,FALSE)</f>
        <v>School Calendar</v>
      </c>
      <c r="C110" s="145">
        <v>2</v>
      </c>
      <c r="D110" s="145">
        <f t="shared" si="1"/>
        <v>106</v>
      </c>
    </row>
    <row r="111" spans="1:4" x14ac:dyDescent="0.2">
      <c r="A111" s="144" t="s">
        <v>781</v>
      </c>
      <c r="B111" s="144" t="str">
        <f>VLOOKUP(A111,'ALL RULES'!$C:$G,5,FALSE)</f>
        <v>Automatic External Defibrillators</v>
      </c>
      <c r="C111" s="145">
        <v>2</v>
      </c>
      <c r="D111" s="145">
        <f t="shared" si="1"/>
        <v>106</v>
      </c>
    </row>
    <row r="112" spans="1:4" x14ac:dyDescent="0.2">
      <c r="A112" s="144" t="s">
        <v>151</v>
      </c>
      <c r="B112" s="144" t="str">
        <f>VLOOKUP(A112,'ALL RULES'!$C:$G,5,FALSE)</f>
        <v>Safety on School Grounds</v>
      </c>
      <c r="C112" s="145">
        <v>2</v>
      </c>
      <c r="D112" s="145">
        <f t="shared" si="1"/>
        <v>106</v>
      </c>
    </row>
    <row r="113" spans="1:4" x14ac:dyDescent="0.2">
      <c r="A113" s="144" t="s">
        <v>392</v>
      </c>
      <c r="B113" s="144" t="str">
        <f>VLOOKUP(A113,'ALL RULES'!$C:$G,5,FALSE)</f>
        <v>Domestic Security</v>
      </c>
      <c r="C113" s="145">
        <v>2</v>
      </c>
      <c r="D113" s="145">
        <f t="shared" si="1"/>
        <v>106</v>
      </c>
    </row>
    <row r="114" spans="1:4" x14ac:dyDescent="0.2">
      <c r="A114" s="144" t="s">
        <v>369</v>
      </c>
      <c r="B114" s="144" t="str">
        <f>VLOOKUP(A114,'ALL RULES'!$C:$G,5,FALSE)</f>
        <v>Adult Education</v>
      </c>
      <c r="C114" s="145">
        <v>2</v>
      </c>
      <c r="D114" s="145">
        <f t="shared" si="1"/>
        <v>106</v>
      </c>
    </row>
    <row r="115" spans="1:4" x14ac:dyDescent="0.2">
      <c r="A115" s="144" t="s">
        <v>702</v>
      </c>
      <c r="B115" s="144" t="str">
        <f>VLOOKUP(A115,'ALL RULES'!$C:$G,5,FALSE)</f>
        <v>School Functions</v>
      </c>
      <c r="C115" s="145">
        <v>2</v>
      </c>
      <c r="D115" s="145">
        <f t="shared" si="1"/>
        <v>106</v>
      </c>
    </row>
    <row r="116" spans="1:4" x14ac:dyDescent="0.2">
      <c r="A116" s="144" t="s">
        <v>120</v>
      </c>
      <c r="B116" s="144" t="str">
        <f>VLOOKUP(A116,'ALL RULES'!$C:$G,5,FALSE)</f>
        <v>Student Clubs and Organizations</v>
      </c>
      <c r="C116" s="145">
        <v>2</v>
      </c>
      <c r="D116" s="145">
        <f t="shared" si="1"/>
        <v>106</v>
      </c>
    </row>
    <row r="117" spans="1:4" x14ac:dyDescent="0.2">
      <c r="A117" s="144" t="s">
        <v>439</v>
      </c>
      <c r="B117" s="144" t="str">
        <f>VLOOKUP(A117,'ALL RULES'!$C:$G,5,FALSE)</f>
        <v>Admission to Kindergarten</v>
      </c>
      <c r="C117" s="145">
        <v>2</v>
      </c>
      <c r="D117" s="145">
        <f t="shared" si="1"/>
        <v>106</v>
      </c>
    </row>
    <row r="118" spans="1:4" x14ac:dyDescent="0.2">
      <c r="A118" s="144" t="s">
        <v>440</v>
      </c>
      <c r="B118" s="144" t="str">
        <f>VLOOKUP(A118,'ALL RULES'!$C:$G,5,FALSE)</f>
        <v>Admission to First Grade</v>
      </c>
      <c r="C118" s="145">
        <v>2</v>
      </c>
      <c r="D118" s="145">
        <f t="shared" si="1"/>
        <v>106</v>
      </c>
    </row>
    <row r="119" spans="1:4" x14ac:dyDescent="0.2">
      <c r="A119" s="144" t="s">
        <v>1624</v>
      </c>
      <c r="B119" s="144" t="str">
        <f>VLOOKUP(A119,'ALL RULES'!$C:$G,5,FALSE)</f>
        <v>Educational Stability for Children in Foster Care</v>
      </c>
      <c r="C119" s="145">
        <v>2</v>
      </c>
      <c r="D119" s="145">
        <f t="shared" si="1"/>
        <v>106</v>
      </c>
    </row>
    <row r="120" spans="1:4" x14ac:dyDescent="0.2">
      <c r="A120" s="144" t="s">
        <v>1607</v>
      </c>
      <c r="B120" s="144" t="str">
        <f>VLOOKUP(A120,'ALL RULES'!$C:$G,5,FALSE)</f>
        <v>Controlled Open Enrollment</v>
      </c>
      <c r="C120" s="145">
        <v>2</v>
      </c>
      <c r="D120" s="145">
        <f t="shared" si="1"/>
        <v>106</v>
      </c>
    </row>
    <row r="121" spans="1:4" x14ac:dyDescent="0.2">
      <c r="A121" s="144" t="s">
        <v>1173</v>
      </c>
      <c r="B121" s="144" t="str">
        <f>VLOOKUP(A121,'ALL RULES'!$C:$G,5,FALSE)</f>
        <v>Student Dignity</v>
      </c>
      <c r="C121" s="145">
        <v>2</v>
      </c>
      <c r="D121" s="145">
        <f t="shared" si="1"/>
        <v>106</v>
      </c>
    </row>
    <row r="122" spans="1:4" x14ac:dyDescent="0.2">
      <c r="A122" s="144" t="s">
        <v>705</v>
      </c>
      <c r="B122" s="144" t="str">
        <f>VLOOKUP(A122,'ALL RULES'!$C:$G,5,FALSE)</f>
        <v>Student Detention, Search, and Seizure</v>
      </c>
      <c r="C122" s="145">
        <v>2</v>
      </c>
      <c r="D122" s="145">
        <f t="shared" si="1"/>
        <v>106</v>
      </c>
    </row>
    <row r="123" spans="1:4" x14ac:dyDescent="0.2">
      <c r="A123" s="144" t="s">
        <v>707</v>
      </c>
      <c r="B123" s="144" t="str">
        <f>VLOOKUP(A123,'ALL RULES'!$C:$G,5,FALSE)</f>
        <v>Granting Permission for Students to Leave the School Campus</v>
      </c>
      <c r="C123" s="145">
        <v>2</v>
      </c>
      <c r="D123" s="145">
        <f t="shared" si="1"/>
        <v>106</v>
      </c>
    </row>
    <row r="124" spans="1:4" x14ac:dyDescent="0.2">
      <c r="A124" s="144" t="s">
        <v>202</v>
      </c>
      <c r="B124" s="144" t="str">
        <f>VLOOKUP(A124,'ALL RULES'!$C:$G,5,FALSE)</f>
        <v>Open Lunch at High Schools</v>
      </c>
      <c r="C124" s="145">
        <v>2</v>
      </c>
      <c r="D124" s="145">
        <f t="shared" si="1"/>
        <v>106</v>
      </c>
    </row>
    <row r="125" spans="1:4" x14ac:dyDescent="0.2">
      <c r="A125" s="144" t="s">
        <v>481</v>
      </c>
      <c r="B125" s="144" t="str">
        <f>VLOOKUP(A125,'ALL RULES'!$C:$G,5,FALSE)</f>
        <v>Student Illness</v>
      </c>
      <c r="C125" s="145">
        <v>2</v>
      </c>
      <c r="D125" s="145">
        <f t="shared" si="1"/>
        <v>106</v>
      </c>
    </row>
    <row r="126" spans="1:4" x14ac:dyDescent="0.2">
      <c r="A126" s="144" t="s">
        <v>206</v>
      </c>
      <c r="B126" s="144" t="str">
        <f>VLOOKUP(A126,'ALL RULES'!$C:$G,5,FALSE)</f>
        <v>HIV, AIDS, or Other Communicable Diseases, Bloodborne Pathogens, and Environmental Hazards</v>
      </c>
      <c r="C126" s="145">
        <v>2</v>
      </c>
      <c r="D126" s="145">
        <f t="shared" si="1"/>
        <v>106</v>
      </c>
    </row>
    <row r="127" spans="1:4" x14ac:dyDescent="0.2">
      <c r="A127" s="144" t="s">
        <v>348</v>
      </c>
      <c r="B127" s="144" t="str">
        <f>VLOOKUP(A127,'ALL RULES'!$C:$G,5,FALSE)</f>
        <v>Directory Information</v>
      </c>
      <c r="C127" s="145">
        <v>2</v>
      </c>
      <c r="D127" s="145">
        <f t="shared" si="1"/>
        <v>106</v>
      </c>
    </row>
    <row r="128" spans="1:4" x14ac:dyDescent="0.2">
      <c r="A128" s="144" t="s">
        <v>351</v>
      </c>
      <c r="B128" s="144" t="str">
        <f>VLOOKUP(A128,'ALL RULES'!$C:$G,5,FALSE)</f>
        <v>Random Drug and Alcohol Testing of Student Athletes</v>
      </c>
      <c r="C128" s="145">
        <v>2</v>
      </c>
      <c r="D128" s="145">
        <f t="shared" si="1"/>
        <v>106</v>
      </c>
    </row>
    <row r="129" spans="1:4" x14ac:dyDescent="0.2">
      <c r="A129" s="144" t="s">
        <v>710</v>
      </c>
      <c r="B129" s="144" t="str">
        <f>VLOOKUP(A129,'ALL RULES'!$C:$G,5,FALSE)</f>
        <v>Out of Zone Transfer - Athletic Eligibility</v>
      </c>
      <c r="C129" s="145">
        <v>2</v>
      </c>
      <c r="D129" s="145">
        <f t="shared" si="1"/>
        <v>106</v>
      </c>
    </row>
    <row r="130" spans="1:4" x14ac:dyDescent="0.2">
      <c r="A130" s="144" t="s">
        <v>778</v>
      </c>
      <c r="B130" s="144" t="str">
        <f>VLOOKUP(A130,'ALL RULES'!$C:$G,5,FALSE)</f>
        <v>Anabolic Steroid Testing for Student Athletes</v>
      </c>
      <c r="C130" s="145">
        <v>2</v>
      </c>
      <c r="D130" s="145">
        <f t="shared" ref="D130:D193" si="2">RANK(C130,$C:$C,0)</f>
        <v>106</v>
      </c>
    </row>
    <row r="131" spans="1:4" x14ac:dyDescent="0.2">
      <c r="A131" s="144" t="s">
        <v>474</v>
      </c>
      <c r="B131" s="144" t="str">
        <f>VLOOKUP(A131,'ALL RULES'!$C:$G,5,FALSE)</f>
        <v>Employment of Personnel</v>
      </c>
      <c r="C131" s="145">
        <v>2</v>
      </c>
      <c r="D131" s="145">
        <f t="shared" si="2"/>
        <v>106</v>
      </c>
    </row>
    <row r="132" spans="1:4" x14ac:dyDescent="0.2">
      <c r="A132" s="144" t="s">
        <v>763</v>
      </c>
      <c r="B132" s="144" t="str">
        <f>VLOOKUP(A132,'ALL RULES'!$C:$G,5,FALSE)</f>
        <v>Affirmative Action</v>
      </c>
      <c r="C132" s="145">
        <v>2</v>
      </c>
      <c r="D132" s="145">
        <f t="shared" si="2"/>
        <v>106</v>
      </c>
    </row>
    <row r="133" spans="1:4" x14ac:dyDescent="0.2">
      <c r="A133" s="144" t="s">
        <v>655</v>
      </c>
      <c r="B133" s="144" t="str">
        <f>VLOOKUP(A133,'ALL RULES'!$C:$G,5,FALSE)</f>
        <v>Employment Defined</v>
      </c>
      <c r="C133" s="145">
        <v>2</v>
      </c>
      <c r="D133" s="145">
        <f t="shared" si="2"/>
        <v>106</v>
      </c>
    </row>
    <row r="134" spans="1:4" x14ac:dyDescent="0.2">
      <c r="A134" s="144" t="s">
        <v>1012</v>
      </c>
      <c r="B134" s="144" t="str">
        <f>VLOOKUP(A134,'ALL RULES'!$C:$G,5,FALSE)</f>
        <v>Special Rules Concerning School Board Members and the Superintendent Relating to Nepotism</v>
      </c>
      <c r="C134" s="145">
        <v>2</v>
      </c>
      <c r="D134" s="145">
        <f t="shared" si="2"/>
        <v>106</v>
      </c>
    </row>
    <row r="135" spans="1:4" x14ac:dyDescent="0.2">
      <c r="A135" s="144" t="s">
        <v>213</v>
      </c>
      <c r="B135" s="144" t="str">
        <f>VLOOKUP(A135,'ALL RULES'!$C:$G,5,FALSE)</f>
        <v>Assisting Teachers to Become Highly Qualified</v>
      </c>
      <c r="C135" s="145">
        <v>2</v>
      </c>
      <c r="D135" s="145">
        <f t="shared" si="2"/>
        <v>106</v>
      </c>
    </row>
    <row r="136" spans="1:4" x14ac:dyDescent="0.2">
      <c r="A136" s="144" t="s">
        <v>713</v>
      </c>
      <c r="B136" s="144" t="str">
        <f>VLOOKUP(A136,'ALL RULES'!$C:$G,5,FALSE)</f>
        <v>Political Activities of Employees</v>
      </c>
      <c r="C136" s="145">
        <v>2</v>
      </c>
      <c r="D136" s="145">
        <f t="shared" si="2"/>
        <v>106</v>
      </c>
    </row>
    <row r="137" spans="1:4" x14ac:dyDescent="0.2">
      <c r="A137" s="144" t="s">
        <v>477</v>
      </c>
      <c r="B137" s="144" t="str">
        <f>VLOOKUP(A137,'ALL RULES'!$C:$G,5,FALSE)</f>
        <v>Complaints Against Employees</v>
      </c>
      <c r="C137" s="145">
        <v>2</v>
      </c>
      <c r="D137" s="145">
        <f t="shared" si="2"/>
        <v>106</v>
      </c>
    </row>
    <row r="138" spans="1:4" x14ac:dyDescent="0.2">
      <c r="A138" s="144" t="s">
        <v>1040</v>
      </c>
      <c r="B138" s="144" t="str">
        <f>VLOOKUP(A138,'ALL RULES'!$C:$G,5,FALSE)</f>
        <v>Confidentiality of Internal Investigations</v>
      </c>
      <c r="C138" s="145">
        <v>2</v>
      </c>
      <c r="D138" s="145">
        <f t="shared" si="2"/>
        <v>106</v>
      </c>
    </row>
    <row r="139" spans="1:4" x14ac:dyDescent="0.2">
      <c r="A139" s="144" t="s">
        <v>767</v>
      </c>
      <c r="B139" s="144" t="str">
        <f>VLOOKUP(A139,'ALL RULES'!$C:$G,5,FALSE)</f>
        <v>Zero Tolerance for Workplace Violence</v>
      </c>
      <c r="C139" s="145">
        <v>2</v>
      </c>
      <c r="D139" s="145">
        <f t="shared" si="2"/>
        <v>106</v>
      </c>
    </row>
    <row r="140" spans="1:4" x14ac:dyDescent="0.2">
      <c r="A140" s="144" t="s">
        <v>682</v>
      </c>
      <c r="B140" s="144" t="str">
        <f>VLOOKUP(A140,'ALL RULES'!$C:$G,5,FALSE)</f>
        <v>Leave Application</v>
      </c>
      <c r="C140" s="145">
        <v>2</v>
      </c>
      <c r="D140" s="145">
        <f t="shared" si="2"/>
        <v>106</v>
      </c>
    </row>
    <row r="141" spans="1:4" x14ac:dyDescent="0.2">
      <c r="A141" s="144" t="s">
        <v>352</v>
      </c>
      <c r="B141" s="144" t="str">
        <f>VLOOKUP(A141,'ALL RULES'!$C:$G,5,FALSE)</f>
        <v>Approval of Leaves</v>
      </c>
      <c r="C141" s="145">
        <v>2</v>
      </c>
      <c r="D141" s="145">
        <f t="shared" si="2"/>
        <v>106</v>
      </c>
    </row>
    <row r="142" spans="1:4" x14ac:dyDescent="0.2">
      <c r="A142" s="144" t="s">
        <v>232</v>
      </c>
      <c r="B142" s="144" t="str">
        <f>VLOOKUP(A142,'ALL RULES'!$C:$G,5,FALSE)</f>
        <v>Resignations</v>
      </c>
      <c r="C142" s="145">
        <v>2</v>
      </c>
      <c r="D142" s="145">
        <f t="shared" si="2"/>
        <v>106</v>
      </c>
    </row>
    <row r="143" spans="1:4" x14ac:dyDescent="0.2">
      <c r="A143" s="144" t="s">
        <v>354</v>
      </c>
      <c r="B143" s="144" t="str">
        <f>VLOOKUP(A143,'ALL RULES'!$C:$G,5,FALSE)</f>
        <v>Personal Leave</v>
      </c>
      <c r="C143" s="145">
        <v>2</v>
      </c>
      <c r="D143" s="145">
        <f t="shared" si="2"/>
        <v>106</v>
      </c>
    </row>
    <row r="144" spans="1:4" x14ac:dyDescent="0.2">
      <c r="A144" s="144" t="s">
        <v>717</v>
      </c>
      <c r="B144" s="144" t="str">
        <f>VLOOKUP(A144,'ALL RULES'!$C:$G,5,FALSE)</f>
        <v>Staff Training</v>
      </c>
      <c r="C144" s="145">
        <v>2</v>
      </c>
      <c r="D144" s="145">
        <f t="shared" si="2"/>
        <v>106</v>
      </c>
    </row>
    <row r="145" spans="1:4" x14ac:dyDescent="0.2">
      <c r="A145" s="144" t="s">
        <v>1311</v>
      </c>
      <c r="B145" s="144" t="str">
        <f>VLOOKUP(A145,'ALL RULES'!$C:$G,5,FALSE)</f>
        <v>Prohibited Interaction with Students</v>
      </c>
      <c r="C145" s="145">
        <v>2</v>
      </c>
      <c r="D145" s="145">
        <f t="shared" si="2"/>
        <v>106</v>
      </c>
    </row>
    <row r="146" spans="1:4" x14ac:dyDescent="0.2">
      <c r="A146" s="144" t="s">
        <v>243</v>
      </c>
      <c r="B146" s="144" t="str">
        <f>VLOOKUP(A146,'ALL RULES'!$C:$G,5,FALSE)</f>
        <v>Name and Address of Employee</v>
      </c>
      <c r="C146" s="145">
        <v>2</v>
      </c>
      <c r="D146" s="145">
        <f t="shared" si="2"/>
        <v>106</v>
      </c>
    </row>
    <row r="147" spans="1:4" x14ac:dyDescent="0.2">
      <c r="A147" s="144" t="s">
        <v>406</v>
      </c>
      <c r="B147" s="144" t="str">
        <f>VLOOKUP(A147,'ALL RULES'!$C:$G,5,FALSE)</f>
        <v>Social Security Numbers</v>
      </c>
      <c r="C147" s="145">
        <v>2</v>
      </c>
      <c r="D147" s="145">
        <f t="shared" si="2"/>
        <v>106</v>
      </c>
    </row>
    <row r="148" spans="1:4" x14ac:dyDescent="0.2">
      <c r="A148" s="144" t="s">
        <v>2043</v>
      </c>
      <c r="B148" s="144" t="str">
        <f>VLOOKUP(A148,'ALL RULES'!$C:$G,5,FALSE)</f>
        <v>Electronic Fund Transfers</v>
      </c>
      <c r="C148" s="145">
        <v>2</v>
      </c>
      <c r="D148" s="145">
        <f t="shared" si="2"/>
        <v>106</v>
      </c>
    </row>
    <row r="149" spans="1:4" x14ac:dyDescent="0.2">
      <c r="A149" s="144" t="s">
        <v>722</v>
      </c>
      <c r="B149" s="144" t="str">
        <f>VLOOKUP(A149,'ALL RULES'!$C:$G,5,FALSE)</f>
        <v>Hospitality Funds</v>
      </c>
      <c r="C149" s="145">
        <v>2</v>
      </c>
      <c r="D149" s="145">
        <f t="shared" si="2"/>
        <v>106</v>
      </c>
    </row>
    <row r="150" spans="1:4" x14ac:dyDescent="0.2">
      <c r="A150" s="144" t="s">
        <v>2086</v>
      </c>
      <c r="B150" s="144" t="str">
        <f>VLOOKUP(A150,'ALL RULES'!$C:$G,5,FALSE)</f>
        <v>Small Business Participation Program</v>
      </c>
      <c r="C150" s="145">
        <v>2</v>
      </c>
      <c r="D150" s="145">
        <f t="shared" si="2"/>
        <v>106</v>
      </c>
    </row>
    <row r="151" spans="1:4" x14ac:dyDescent="0.2">
      <c r="A151" s="144" t="s">
        <v>2087</v>
      </c>
      <c r="B151" s="144" t="str">
        <f>VLOOKUP(A151,'ALL RULES'!$C:$G,5,FALSE)</f>
        <v>Veteran Business Enterprise Program</v>
      </c>
      <c r="C151" s="145">
        <v>2</v>
      </c>
      <c r="D151" s="145">
        <f t="shared" si="2"/>
        <v>106</v>
      </c>
    </row>
    <row r="152" spans="1:4" x14ac:dyDescent="0.2">
      <c r="A152" s="144" t="s">
        <v>734</v>
      </c>
      <c r="B152" s="144" t="str">
        <f>VLOOKUP(A152,'ALL RULES'!$C:$G,5,FALSE)</f>
        <v>Toxic Substances in School Work Areas</v>
      </c>
      <c r="C152" s="145">
        <v>2</v>
      </c>
      <c r="D152" s="145">
        <f t="shared" si="2"/>
        <v>106</v>
      </c>
    </row>
    <row r="153" spans="1:4" x14ac:dyDescent="0.2">
      <c r="A153" s="144" t="s">
        <v>670</v>
      </c>
      <c r="B153" s="144" t="str">
        <f>VLOOKUP(A153,'ALL RULES'!$C:$G,5,FALSE)</f>
        <v>Inspections</v>
      </c>
      <c r="C153" s="145">
        <v>2</v>
      </c>
      <c r="D153" s="145">
        <f t="shared" si="2"/>
        <v>106</v>
      </c>
    </row>
    <row r="154" spans="1:4" x14ac:dyDescent="0.2">
      <c r="A154" s="144" t="s">
        <v>2046</v>
      </c>
      <c r="B154" s="144" t="str">
        <f>VLOOKUP(A154,'ALL RULES'!$C:$G,5,FALSE)</f>
        <v>Emergency Drills and Evacuations</v>
      </c>
      <c r="C154" s="145">
        <v>2</v>
      </c>
      <c r="D154" s="145">
        <f t="shared" si="2"/>
        <v>106</v>
      </c>
    </row>
    <row r="155" spans="1:4" x14ac:dyDescent="0.2">
      <c r="A155" s="144" t="s">
        <v>672</v>
      </c>
      <c r="B155" s="144" t="str">
        <f>VLOOKUP(A155,'ALL RULES'!$C:$G,5,FALSE)</f>
        <v>Purpose and Functions of the Transportation Program</v>
      </c>
      <c r="C155" s="145">
        <v>2</v>
      </c>
      <c r="D155" s="145">
        <f t="shared" si="2"/>
        <v>106</v>
      </c>
    </row>
    <row r="156" spans="1:4" x14ac:dyDescent="0.2">
      <c r="A156" s="144" t="s">
        <v>359</v>
      </c>
      <c r="B156" s="144" t="str">
        <f>VLOOKUP(A156,'ALL RULES'!$C:$G,5,FALSE)</f>
        <v>Student Transportation</v>
      </c>
      <c r="C156" s="145">
        <v>2</v>
      </c>
      <c r="D156" s="145">
        <f t="shared" si="2"/>
        <v>106</v>
      </c>
    </row>
    <row r="157" spans="1:4" x14ac:dyDescent="0.2">
      <c r="A157" s="144" t="s">
        <v>254</v>
      </c>
      <c r="B157" s="144" t="str">
        <f>VLOOKUP(A157,'ALL RULES'!$C:$G,5,FALSE)</f>
        <v>Bus Routes</v>
      </c>
      <c r="C157" s="145">
        <v>2</v>
      </c>
      <c r="D157" s="145">
        <f t="shared" si="2"/>
        <v>106</v>
      </c>
    </row>
    <row r="158" spans="1:4" x14ac:dyDescent="0.2">
      <c r="A158" s="144" t="s">
        <v>675</v>
      </c>
      <c r="B158" s="144" t="str">
        <f>VLOOKUP(A158,'ALL RULES'!$C:$G,5,FALSE)</f>
        <v>Free and Reduced Price Meals and Meal Prices</v>
      </c>
      <c r="C158" s="145">
        <v>2</v>
      </c>
      <c r="D158" s="145">
        <f t="shared" si="2"/>
        <v>106</v>
      </c>
    </row>
    <row r="159" spans="1:4" x14ac:dyDescent="0.2">
      <c r="A159" s="144" t="s">
        <v>261</v>
      </c>
      <c r="B159" s="144" t="str">
        <f>VLOOKUP(A159,'ALL RULES'!$C:$G,5,FALSE)</f>
        <v>Change Orders</v>
      </c>
      <c r="C159" s="145">
        <v>2</v>
      </c>
      <c r="D159" s="145">
        <f t="shared" si="2"/>
        <v>106</v>
      </c>
    </row>
    <row r="160" spans="1:4" x14ac:dyDescent="0.2">
      <c r="A160" s="144" t="s">
        <v>1121</v>
      </c>
      <c r="B160" s="144" t="str">
        <f>VLOOKUP(A160,'ALL RULES'!$C:$G,5,FALSE)</f>
        <v>Student Use of Personal Technology</v>
      </c>
      <c r="C160" s="145">
        <v>2</v>
      </c>
      <c r="D160" s="145">
        <f t="shared" si="2"/>
        <v>106</v>
      </c>
    </row>
    <row r="161" spans="1:4" x14ac:dyDescent="0.2">
      <c r="A161" s="144" t="s">
        <v>749</v>
      </c>
      <c r="B161" s="144" t="str">
        <f>VLOOKUP(A161,'ALL RULES'!$C:$G,5,FALSE)</f>
        <v>District’s Mission Statement</v>
      </c>
      <c r="C161" s="145">
        <v>1</v>
      </c>
      <c r="D161" s="145">
        <f t="shared" si="2"/>
        <v>160</v>
      </c>
    </row>
    <row r="162" spans="1:4" x14ac:dyDescent="0.2">
      <c r="A162" s="144" t="s">
        <v>647</v>
      </c>
      <c r="B162" s="144" t="str">
        <f>VLOOKUP(A162,'ALL RULES'!$C:$G,5,FALSE)</f>
        <v>Scope of the School District</v>
      </c>
      <c r="C162" s="145">
        <v>1</v>
      </c>
      <c r="D162" s="145">
        <f t="shared" si="2"/>
        <v>160</v>
      </c>
    </row>
    <row r="163" spans="1:4" x14ac:dyDescent="0.2">
      <c r="A163" s="144" t="s">
        <v>688</v>
      </c>
      <c r="B163" s="144" t="str">
        <f>VLOOKUP(A163,'ALL RULES'!$C:$G,5,FALSE)</f>
        <v>Organization and Officers of the Board</v>
      </c>
      <c r="C163" s="145">
        <v>1</v>
      </c>
      <c r="D163" s="145">
        <f t="shared" si="2"/>
        <v>160</v>
      </c>
    </row>
    <row r="164" spans="1:4" x14ac:dyDescent="0.2">
      <c r="A164" s="144" t="s">
        <v>1913</v>
      </c>
      <c r="B164" s="144" t="str">
        <f>VLOOKUP(A164,'ALL RULES'!$C:$G,5,FALSE)</f>
        <v>Emergency Policy Relating to School Board Meetings</v>
      </c>
      <c r="C164" s="145">
        <v>1</v>
      </c>
      <c r="D164" s="145">
        <f t="shared" si="2"/>
        <v>160</v>
      </c>
    </row>
    <row r="165" spans="1:4" x14ac:dyDescent="0.2">
      <c r="A165" s="144" t="s">
        <v>1036</v>
      </c>
      <c r="B165" s="144" t="str">
        <f>VLOOKUP(A165,'ALL RULES'!$C:$G,5,FALSE)</f>
        <v>Strategic Planning</v>
      </c>
      <c r="C165" s="145">
        <v>1</v>
      </c>
      <c r="D165" s="145">
        <f t="shared" si="2"/>
        <v>160</v>
      </c>
    </row>
    <row r="166" spans="1:4" x14ac:dyDescent="0.2">
      <c r="A166" s="144" t="s">
        <v>2136</v>
      </c>
      <c r="B166" s="144" t="str">
        <f>VLOOKUP(A166,'ALL RULES'!$C:$G,5,FALSE)</f>
        <v xml:space="preserve"> Student Welfare Complaint Resolution</v>
      </c>
      <c r="C166" s="145">
        <v>1</v>
      </c>
      <c r="D166" s="145">
        <f t="shared" si="2"/>
        <v>160</v>
      </c>
    </row>
    <row r="167" spans="1:4" x14ac:dyDescent="0.2">
      <c r="A167" s="144" t="s">
        <v>2141</v>
      </c>
      <c r="B167" s="144" t="str">
        <f>VLOOKUP(A167,'ALL RULES'!$C:$G,5,FALSE)</f>
        <v xml:space="preserve"> Student Welfare Complaint Resolution – Charter Schools</v>
      </c>
      <c r="C167" s="145">
        <v>1</v>
      </c>
      <c r="D167" s="145">
        <f t="shared" si="2"/>
        <v>160</v>
      </c>
    </row>
    <row r="168" spans="1:4" x14ac:dyDescent="0.2">
      <c r="A168" s="144" t="s">
        <v>690</v>
      </c>
      <c r="B168" s="144" t="str">
        <f>VLOOKUP(A168,'ALL RULES'!$C:$G,5,FALSE)</f>
        <v>Special Committees of the School Board</v>
      </c>
      <c r="C168" s="145">
        <v>1</v>
      </c>
      <c r="D168" s="145">
        <f t="shared" si="2"/>
        <v>160</v>
      </c>
    </row>
    <row r="169" spans="1:4" x14ac:dyDescent="0.2">
      <c r="A169" s="144" t="s">
        <v>2072</v>
      </c>
      <c r="B169" s="144" t="str">
        <f>VLOOKUP(A169,'ALL RULES'!$C:$G,5,FALSE)</f>
        <v>Recording of Parent-Employee Meetings</v>
      </c>
      <c r="C169" s="145">
        <v>1</v>
      </c>
      <c r="D169" s="145">
        <f t="shared" si="2"/>
        <v>160</v>
      </c>
    </row>
    <row r="170" spans="1:4" x14ac:dyDescent="0.2">
      <c r="A170" s="144" t="s">
        <v>652</v>
      </c>
      <c r="B170" s="144" t="str">
        <f>VLOOKUP(A170,'ALL RULES'!$C:$G,5,FALSE)</f>
        <v>Opening and Closing of Schools</v>
      </c>
      <c r="C170" s="145">
        <v>1</v>
      </c>
      <c r="D170" s="145">
        <f t="shared" si="2"/>
        <v>160</v>
      </c>
    </row>
    <row r="171" spans="1:4" x14ac:dyDescent="0.2">
      <c r="A171" s="144" t="s">
        <v>2033</v>
      </c>
      <c r="B171" s="144" t="str">
        <f>VLOOKUP(A171,'ALL RULES'!$C:$G,5,FALSE)</f>
        <v>Safe-School Officers</v>
      </c>
      <c r="C171" s="145">
        <v>1</v>
      </c>
      <c r="D171" s="145">
        <f t="shared" si="2"/>
        <v>160</v>
      </c>
    </row>
    <row r="172" spans="1:4" x14ac:dyDescent="0.2">
      <c r="A172" s="144" t="s">
        <v>184</v>
      </c>
      <c r="B172" s="144" t="str">
        <f>VLOOKUP(A172,'ALL RULES'!$C:$G,5,FALSE)</f>
        <v>Copying of Public Records</v>
      </c>
      <c r="C172" s="145">
        <v>1</v>
      </c>
      <c r="D172" s="145">
        <f t="shared" si="2"/>
        <v>160</v>
      </c>
    </row>
    <row r="173" spans="1:4" x14ac:dyDescent="0.2">
      <c r="A173" s="144" t="s">
        <v>2041</v>
      </c>
      <c r="B173" s="144" t="str">
        <f>VLOOKUP(A173,'ALL RULES'!$C:$G,5,FALSE)</f>
        <v>Moment of Silence</v>
      </c>
      <c r="C173" s="145">
        <v>1</v>
      </c>
      <c r="D173" s="145">
        <f t="shared" si="2"/>
        <v>160</v>
      </c>
    </row>
    <row r="174" spans="1:4" x14ac:dyDescent="0.2">
      <c r="A174" s="144" t="s">
        <v>1778</v>
      </c>
      <c r="B174" s="144" t="str">
        <f>VLOOKUP(A174,'ALL RULES'!$C:$G,5,FALSE)</f>
        <v>State Motto Display</v>
      </c>
      <c r="C174" s="145">
        <v>1</v>
      </c>
      <c r="D174" s="145">
        <f t="shared" si="2"/>
        <v>160</v>
      </c>
    </row>
    <row r="175" spans="1:4" x14ac:dyDescent="0.2">
      <c r="A175" s="144" t="s">
        <v>1794</v>
      </c>
      <c r="B175" s="144" t="str">
        <f>VLOOKUP(A175,'ALL RULES'!$C:$G,5,FALSE)</f>
        <v>Religious Expression in Public Schools</v>
      </c>
      <c r="C175" s="145">
        <v>1</v>
      </c>
      <c r="D175" s="145">
        <f t="shared" si="2"/>
        <v>160</v>
      </c>
    </row>
    <row r="176" spans="1:4" x14ac:dyDescent="0.2">
      <c r="A176" s="144" t="s">
        <v>190</v>
      </c>
      <c r="B176" s="144" t="str">
        <f>VLOOKUP(A176,'ALL RULES'!$C:$G,5,FALSE)</f>
        <v>Agents, Solicitors and Salespersons</v>
      </c>
      <c r="C176" s="145">
        <v>1</v>
      </c>
      <c r="D176" s="145">
        <f t="shared" si="2"/>
        <v>160</v>
      </c>
    </row>
    <row r="177" spans="1:4" x14ac:dyDescent="0.2">
      <c r="A177" s="144" t="s">
        <v>195</v>
      </c>
      <c r="B177" s="144" t="str">
        <f>VLOOKUP(A177,'ALL RULES'!$C:$G,5,FALSE)</f>
        <v>Dropout Prevention Program</v>
      </c>
      <c r="C177" s="145">
        <v>1</v>
      </c>
      <c r="D177" s="145">
        <f t="shared" si="2"/>
        <v>160</v>
      </c>
    </row>
    <row r="178" spans="1:4" x14ac:dyDescent="0.2">
      <c r="A178" s="144" t="s">
        <v>993</v>
      </c>
      <c r="B178" s="144" t="str">
        <f>VLOOKUP(A178,'ALL RULES'!$C:$G,5,FALSE)</f>
        <v>Tuition and Fees for Post-Secondary Education</v>
      </c>
      <c r="C178" s="145">
        <v>1</v>
      </c>
      <c r="D178" s="145">
        <f t="shared" si="2"/>
        <v>160</v>
      </c>
    </row>
    <row r="179" spans="1:4" x14ac:dyDescent="0.2">
      <c r="A179" s="144" t="s">
        <v>653</v>
      </c>
      <c r="B179" s="144" t="str">
        <f>VLOOKUP(A179,'ALL RULES'!$C:$G,5,FALSE)</f>
        <v>Distribution and Use of Funds for Instructional Materials</v>
      </c>
      <c r="C179" s="145">
        <v>1</v>
      </c>
      <c r="D179" s="145">
        <f t="shared" si="2"/>
        <v>160</v>
      </c>
    </row>
    <row r="180" spans="1:4" x14ac:dyDescent="0.2">
      <c r="A180" s="144" t="s">
        <v>154</v>
      </c>
      <c r="B180" s="144" t="str">
        <f>VLOOKUP(A180,'ALL RULES'!$C:$G,5,FALSE)</f>
        <v>Public Appearance of School Groups</v>
      </c>
      <c r="C180" s="145">
        <v>1</v>
      </c>
      <c r="D180" s="145">
        <f t="shared" si="2"/>
        <v>160</v>
      </c>
    </row>
    <row r="181" spans="1:4" x14ac:dyDescent="0.2">
      <c r="A181" s="144" t="s">
        <v>1265</v>
      </c>
      <c r="B181" s="144" t="str">
        <f>VLOOKUP(A181,'ALL RULES'!$C:$G,5,FALSE)</f>
        <v>Security of Tests</v>
      </c>
      <c r="C181" s="145">
        <v>1</v>
      </c>
      <c r="D181" s="145">
        <f t="shared" si="2"/>
        <v>160</v>
      </c>
    </row>
    <row r="182" spans="1:4" x14ac:dyDescent="0.2">
      <c r="A182" s="144" t="s">
        <v>1642</v>
      </c>
      <c r="B182" s="144" t="str">
        <f>VLOOKUP(A182,'ALL RULES'!$C:$G,5,FALSE)</f>
        <v>Postsecondary Enrollment Programs</v>
      </c>
      <c r="C182" s="145">
        <v>1</v>
      </c>
      <c r="D182" s="145">
        <f t="shared" si="2"/>
        <v>160</v>
      </c>
    </row>
    <row r="183" spans="1:4" x14ac:dyDescent="0.2">
      <c r="A183" s="144" t="s">
        <v>1608</v>
      </c>
      <c r="B183" s="144" t="str">
        <f>VLOOKUP(A183,'ALL RULES'!$C:$G,5,FALSE)</f>
        <v>Classroom Transfer</v>
      </c>
      <c r="C183" s="145">
        <v>1</v>
      </c>
      <c r="D183" s="145">
        <f t="shared" si="2"/>
        <v>160</v>
      </c>
    </row>
    <row r="184" spans="1:4" x14ac:dyDescent="0.2">
      <c r="A184" s="144" t="s">
        <v>1001</v>
      </c>
      <c r="B184" s="144" t="str">
        <f>VLOOKUP(A184,'ALL RULES'!$C:$G,5,FALSE)</f>
        <v>Foreign Exchange Students</v>
      </c>
      <c r="C184" s="145">
        <v>1</v>
      </c>
      <c r="D184" s="145">
        <f t="shared" si="2"/>
        <v>160</v>
      </c>
    </row>
    <row r="185" spans="1:4" x14ac:dyDescent="0.2">
      <c r="A185" s="144" t="s">
        <v>1174</v>
      </c>
      <c r="B185" s="144" t="str">
        <f>VLOOKUP(A185,'ALL RULES'!$C:$G,5,FALSE)</f>
        <v>Dating Violence and Abuse</v>
      </c>
      <c r="C185" s="145">
        <v>1</v>
      </c>
      <c r="D185" s="145">
        <f t="shared" si="2"/>
        <v>160</v>
      </c>
    </row>
    <row r="186" spans="1:4" x14ac:dyDescent="0.2">
      <c r="A186" s="144" t="s">
        <v>1273</v>
      </c>
      <c r="B186" s="144" t="str">
        <f>VLOOKUP(A186,'ALL RULES'!$C:$G,5,FALSE)</f>
        <v>Hazing</v>
      </c>
      <c r="C186" s="145">
        <v>1</v>
      </c>
      <c r="D186" s="145">
        <f t="shared" si="2"/>
        <v>160</v>
      </c>
    </row>
    <row r="187" spans="1:4" x14ac:dyDescent="0.2">
      <c r="A187" s="144" t="s">
        <v>347</v>
      </c>
      <c r="B187" s="144" t="str">
        <f>VLOOKUP(A187,'ALL RULES'!$C:$G,5,FALSE)</f>
        <v>Teacher Removal of Students from Classroom</v>
      </c>
      <c r="C187" s="145">
        <v>1</v>
      </c>
      <c r="D187" s="145">
        <f t="shared" si="2"/>
        <v>160</v>
      </c>
    </row>
    <row r="188" spans="1:4" x14ac:dyDescent="0.2">
      <c r="A188" s="144" t="s">
        <v>706</v>
      </c>
      <c r="B188" s="144" t="str">
        <f>VLOOKUP(A188,'ALL RULES'!$C:$G,5,FALSE)</f>
        <v>Expulsion or Alternative Placement of Students</v>
      </c>
      <c r="C188" s="145">
        <v>1</v>
      </c>
      <c r="D188" s="145">
        <f t="shared" si="2"/>
        <v>160</v>
      </c>
    </row>
    <row r="189" spans="1:4" x14ac:dyDescent="0.2">
      <c r="A189" s="144" t="s">
        <v>473</v>
      </c>
      <c r="B189" s="144" t="str">
        <f>VLOOKUP(A189,'ALL RULES'!$C:$G,5,FALSE)</f>
        <v>Student Injuries</v>
      </c>
      <c r="C189" s="145">
        <v>1</v>
      </c>
      <c r="D189" s="145">
        <f t="shared" si="2"/>
        <v>160</v>
      </c>
    </row>
    <row r="190" spans="1:4" x14ac:dyDescent="0.2">
      <c r="A190" s="144" t="s">
        <v>1795</v>
      </c>
      <c r="B190" s="144" t="str">
        <f>VLOOKUP(A190,'ALL RULES'!$C:$G,5,FALSE)</f>
        <v>Medical Marijuana</v>
      </c>
      <c r="C190" s="145">
        <v>1</v>
      </c>
      <c r="D190" s="145">
        <f t="shared" si="2"/>
        <v>160</v>
      </c>
    </row>
    <row r="191" spans="1:4" x14ac:dyDescent="0.2">
      <c r="A191" s="144" t="s">
        <v>350</v>
      </c>
      <c r="B191" s="144" t="str">
        <f>VLOOKUP(A191,'ALL RULES'!$C:$G,5,FALSE)</f>
        <v>Legal Name of Student</v>
      </c>
      <c r="C191" s="145">
        <v>1</v>
      </c>
      <c r="D191" s="145">
        <f t="shared" si="2"/>
        <v>160</v>
      </c>
    </row>
    <row r="192" spans="1:4" x14ac:dyDescent="0.2">
      <c r="A192" s="144" t="s">
        <v>709</v>
      </c>
      <c r="B192" s="144" t="str">
        <f>VLOOKUP(A192,'ALL RULES'!$C:$G,5,FALSE)</f>
        <v>Crowd Control at Athletic Events</v>
      </c>
      <c r="C192" s="145">
        <v>1</v>
      </c>
      <c r="D192" s="145">
        <f t="shared" si="2"/>
        <v>160</v>
      </c>
    </row>
    <row r="193" spans="1:4" x14ac:dyDescent="0.2">
      <c r="A193" s="144" t="s">
        <v>1964</v>
      </c>
      <c r="B193" s="144" t="str">
        <f>VLOOKUP(A193,'ALL RULES'!$C:$G,5,FALSE)</f>
        <v>Exertional Heat Illness</v>
      </c>
      <c r="C193" s="145">
        <v>1</v>
      </c>
      <c r="D193" s="145">
        <f t="shared" si="2"/>
        <v>160</v>
      </c>
    </row>
    <row r="194" spans="1:4" x14ac:dyDescent="0.2">
      <c r="A194" s="144" t="s">
        <v>711</v>
      </c>
      <c r="B194" s="144" t="str">
        <f>VLOOKUP(A194,'ALL RULES'!$C:$G,5,FALSE)</f>
        <v>Nepotism</v>
      </c>
      <c r="C194" s="145">
        <v>1</v>
      </c>
      <c r="D194" s="145">
        <f t="shared" ref="D194:D257" si="3">RANK(C194,$C:$C,0)</f>
        <v>160</v>
      </c>
    </row>
    <row r="195" spans="1:4" x14ac:dyDescent="0.2">
      <c r="A195" s="144" t="s">
        <v>658</v>
      </c>
      <c r="B195" s="144" t="str">
        <f>VLOOKUP(A195,'ALL RULES'!$C:$G,5,FALSE)</f>
        <v>Contracts: Instructional and Administrative Personnel</v>
      </c>
      <c r="C195" s="145">
        <v>1</v>
      </c>
      <c r="D195" s="145">
        <f t="shared" si="3"/>
        <v>160</v>
      </c>
    </row>
    <row r="196" spans="1:4" x14ac:dyDescent="0.2">
      <c r="A196" s="144" t="s">
        <v>375</v>
      </c>
      <c r="B196" s="144" t="str">
        <f>VLOOKUP(A196,'ALL RULES'!$C:$G,5,FALSE)</f>
        <v>Probationary Status for Professional Support Staff</v>
      </c>
      <c r="C196" s="145">
        <v>1</v>
      </c>
      <c r="D196" s="145">
        <f t="shared" si="3"/>
        <v>160</v>
      </c>
    </row>
    <row r="197" spans="1:4" x14ac:dyDescent="0.2">
      <c r="A197" s="144" t="s">
        <v>659</v>
      </c>
      <c r="B197" s="144" t="str">
        <f>VLOOKUP(A197,'ALL RULES'!$C:$G,5,FALSE)</f>
        <v>Certification of Administrative and Instructional Personnel</v>
      </c>
      <c r="C197" s="145">
        <v>1</v>
      </c>
      <c r="D197" s="145">
        <f t="shared" si="3"/>
        <v>160</v>
      </c>
    </row>
    <row r="198" spans="1:4" x14ac:dyDescent="0.2">
      <c r="A198" s="144" t="s">
        <v>223</v>
      </c>
      <c r="B198" s="144" t="str">
        <f>VLOOKUP(A198,'ALL RULES'!$C:$G,5,FALSE)</f>
        <v>Teaching Out-of-Field</v>
      </c>
      <c r="C198" s="145">
        <v>1</v>
      </c>
      <c r="D198" s="145">
        <f t="shared" si="3"/>
        <v>160</v>
      </c>
    </row>
    <row r="199" spans="1:4" x14ac:dyDescent="0.2">
      <c r="A199" s="144" t="s">
        <v>765</v>
      </c>
      <c r="B199" s="144" t="str">
        <f>VLOOKUP(A199,'ALL RULES'!$C:$G,5,FALSE)</f>
        <v>Conflict of Interest in Purchasing</v>
      </c>
      <c r="C199" s="145">
        <v>1</v>
      </c>
      <c r="D199" s="145">
        <f t="shared" si="3"/>
        <v>160</v>
      </c>
    </row>
    <row r="200" spans="1:4" x14ac:dyDescent="0.2">
      <c r="A200" s="144" t="s">
        <v>660</v>
      </c>
      <c r="B200" s="144" t="str">
        <f>VLOOKUP(A200,'ALL RULES'!$C:$G,5,FALSE)</f>
        <v>Records and Reports</v>
      </c>
      <c r="C200" s="145">
        <v>1</v>
      </c>
      <c r="D200" s="145">
        <f t="shared" si="3"/>
        <v>160</v>
      </c>
    </row>
    <row r="201" spans="1:4" x14ac:dyDescent="0.2">
      <c r="A201" s="144" t="s">
        <v>160</v>
      </c>
      <c r="B201" s="144" t="str">
        <f>VLOOKUP(A201,'ALL RULES'!$C:$G,5,FALSE)</f>
        <v>Telephone Calls, Electronic Communications, and Facsimiles</v>
      </c>
      <c r="C201" s="145">
        <v>1</v>
      </c>
      <c r="D201" s="145">
        <f t="shared" si="3"/>
        <v>160</v>
      </c>
    </row>
    <row r="202" spans="1:4" x14ac:dyDescent="0.2">
      <c r="A202" s="144" t="s">
        <v>715</v>
      </c>
      <c r="B202" s="144" t="str">
        <f>VLOOKUP(A202,'ALL RULES'!$C:$G,5,FALSE)</f>
        <v>Suspension with Partial or No Pay</v>
      </c>
      <c r="C202" s="145">
        <v>1</v>
      </c>
      <c r="D202" s="145">
        <f t="shared" si="3"/>
        <v>160</v>
      </c>
    </row>
    <row r="203" spans="1:4" x14ac:dyDescent="0.2">
      <c r="A203" s="144" t="s">
        <v>423</v>
      </c>
      <c r="B203" s="144" t="str">
        <f>VLOOKUP(A203,'ALL RULES'!$C:$G,5,FALSE)</f>
        <v>Employee Relations - Civility</v>
      </c>
      <c r="C203" s="145">
        <v>1</v>
      </c>
      <c r="D203" s="145">
        <f t="shared" si="3"/>
        <v>160</v>
      </c>
    </row>
    <row r="204" spans="1:4" x14ac:dyDescent="0.2">
      <c r="A204" s="144" t="s">
        <v>376</v>
      </c>
      <c r="B204" s="144" t="str">
        <f>VLOOKUP(A204,'ALL RULES'!$C:$G,5,FALSE)</f>
        <v>Effective Date for Leave, Suspension, or Termination</v>
      </c>
      <c r="C204" s="145">
        <v>1</v>
      </c>
      <c r="D204" s="145">
        <f t="shared" si="3"/>
        <v>160</v>
      </c>
    </row>
    <row r="205" spans="1:4" x14ac:dyDescent="0.2">
      <c r="A205" s="144" t="s">
        <v>353</v>
      </c>
      <c r="B205" s="144" t="str">
        <f>VLOOKUP(A205,'ALL RULES'!$C:$G,5,FALSE)</f>
        <v>Jury/Witness Duty</v>
      </c>
      <c r="C205" s="145">
        <v>1</v>
      </c>
      <c r="D205" s="145">
        <f t="shared" si="3"/>
        <v>160</v>
      </c>
    </row>
    <row r="206" spans="1:4" x14ac:dyDescent="0.2">
      <c r="A206" s="144" t="s">
        <v>355</v>
      </c>
      <c r="B206" s="144" t="str">
        <f>VLOOKUP(A206,'ALL RULES'!$C:$G,5,FALSE)</f>
        <v>Sabbatical Leave</v>
      </c>
      <c r="C206" s="145">
        <v>1</v>
      </c>
      <c r="D206" s="145">
        <f t="shared" si="3"/>
        <v>160</v>
      </c>
    </row>
    <row r="207" spans="1:4" x14ac:dyDescent="0.2">
      <c r="A207" s="144" t="s">
        <v>685</v>
      </c>
      <c r="B207" s="144" t="str">
        <f>VLOOKUP(A207,'ALL RULES'!$C:$G,5,FALSE)</f>
        <v>Sick Leave</v>
      </c>
      <c r="C207" s="145">
        <v>1</v>
      </c>
      <c r="D207" s="145">
        <f t="shared" si="3"/>
        <v>160</v>
      </c>
    </row>
    <row r="208" spans="1:4" x14ac:dyDescent="0.2">
      <c r="A208" s="144" t="s">
        <v>356</v>
      </c>
      <c r="B208" s="144" t="str">
        <f>VLOOKUP(A208,'ALL RULES'!$C:$G,5,FALSE)</f>
        <v>Temporary Duty Elsewhere</v>
      </c>
      <c r="C208" s="145">
        <v>1</v>
      </c>
      <c r="D208" s="145">
        <f t="shared" si="3"/>
        <v>160</v>
      </c>
    </row>
    <row r="209" spans="1:4" x14ac:dyDescent="0.2">
      <c r="A209" s="144" t="s">
        <v>768</v>
      </c>
      <c r="B209" s="144" t="str">
        <f>VLOOKUP(A209,'ALL RULES'!$C:$G,5,FALSE)</f>
        <v>Pallbearer</v>
      </c>
      <c r="C209" s="145">
        <v>1</v>
      </c>
      <c r="D209" s="145">
        <f t="shared" si="3"/>
        <v>160</v>
      </c>
    </row>
    <row r="210" spans="1:4" x14ac:dyDescent="0.2">
      <c r="A210" s="144" t="s">
        <v>238</v>
      </c>
      <c r="B210" s="144" t="str">
        <f>VLOOKUP(A210,'ALL RULES'!$C:$G,5,FALSE)</f>
        <v>Natural Disaster Leave</v>
      </c>
      <c r="C210" s="145">
        <v>1</v>
      </c>
      <c r="D210" s="145">
        <f t="shared" si="3"/>
        <v>160</v>
      </c>
    </row>
    <row r="211" spans="1:4" x14ac:dyDescent="0.2">
      <c r="A211" s="144" t="s">
        <v>126</v>
      </c>
      <c r="B211" s="144" t="str">
        <f>VLOOKUP(A211,'ALL RULES'!$C:$G,5,FALSE)</f>
        <v>OTETA Employee Drug and Alcohol Testing</v>
      </c>
      <c r="C211" s="145">
        <v>1</v>
      </c>
      <c r="D211" s="145">
        <f t="shared" si="3"/>
        <v>160</v>
      </c>
    </row>
    <row r="212" spans="1:4" x14ac:dyDescent="0.2">
      <c r="A212" s="144" t="s">
        <v>1028</v>
      </c>
      <c r="B212" s="144" t="str">
        <f>VLOOKUP(A212,'ALL RULES'!$C:$G,5,FALSE)</f>
        <v>Nursing Mothers</v>
      </c>
      <c r="C212" s="145">
        <v>1</v>
      </c>
      <c r="D212" s="145">
        <f t="shared" si="3"/>
        <v>160</v>
      </c>
    </row>
    <row r="213" spans="1:4" x14ac:dyDescent="0.2">
      <c r="A213" s="144" t="s">
        <v>780</v>
      </c>
      <c r="B213" s="144" t="str">
        <f>VLOOKUP(A213,'ALL RULES'!$C:$G,5,FALSE)</f>
        <v>Whistleblower Protection</v>
      </c>
      <c r="C213" s="145">
        <v>1</v>
      </c>
      <c r="D213" s="145">
        <f t="shared" si="3"/>
        <v>160</v>
      </c>
    </row>
    <row r="214" spans="1:4" x14ac:dyDescent="0.2">
      <c r="A214" s="144" t="s">
        <v>479</v>
      </c>
      <c r="B214" s="144" t="str">
        <f>VLOOKUP(A214,'ALL RULES'!$C:$G,5,FALSE)</f>
        <v>Reimbursement for Damage to Personal Items</v>
      </c>
      <c r="C214" s="145">
        <v>1</v>
      </c>
      <c r="D214" s="145">
        <f t="shared" si="3"/>
        <v>160</v>
      </c>
    </row>
    <row r="215" spans="1:4" x14ac:dyDescent="0.2">
      <c r="A215" s="144" t="s">
        <v>686</v>
      </c>
      <c r="B215" s="144" t="str">
        <f>VLOOKUP(A215,'ALL RULES'!$C:$G,5,FALSE)</f>
        <v>Use of Sick Leave by Family Members</v>
      </c>
      <c r="C215" s="145">
        <v>1</v>
      </c>
      <c r="D215" s="145">
        <f t="shared" si="3"/>
        <v>160</v>
      </c>
    </row>
    <row r="216" spans="1:4" x14ac:dyDescent="0.2">
      <c r="A216" s="144" t="s">
        <v>136</v>
      </c>
      <c r="B216" s="144" t="str">
        <f>VLOOKUP(A216,'ALL RULES'!$C:$G,5,FALSE)</f>
        <v>Annual Payment of Sick Leave</v>
      </c>
      <c r="C216" s="145">
        <v>1</v>
      </c>
      <c r="D216" s="145">
        <f t="shared" si="3"/>
        <v>160</v>
      </c>
    </row>
    <row r="217" spans="1:4" x14ac:dyDescent="0.2">
      <c r="A217" s="144" t="s">
        <v>358</v>
      </c>
      <c r="B217" s="144" t="str">
        <f>VLOOKUP(A217,'ALL RULES'!$C:$G,5,FALSE)</f>
        <v>Health Insurance Premiums</v>
      </c>
      <c r="C217" s="145">
        <v>1</v>
      </c>
      <c r="D217" s="145">
        <f t="shared" si="3"/>
        <v>160</v>
      </c>
    </row>
    <row r="218" spans="1:4" x14ac:dyDescent="0.2">
      <c r="A218" s="144" t="s">
        <v>1119</v>
      </c>
      <c r="B218" s="144" t="str">
        <f>VLOOKUP(A218,'ALL RULES'!$C:$G,5,FALSE)</f>
        <v>Domestic Partnership Benefits</v>
      </c>
      <c r="C218" s="145">
        <v>1</v>
      </c>
      <c r="D218" s="145">
        <f t="shared" si="3"/>
        <v>160</v>
      </c>
    </row>
    <row r="219" spans="1:4" x14ac:dyDescent="0.2">
      <c r="A219" s="144" t="s">
        <v>721</v>
      </c>
      <c r="B219" s="144" t="str">
        <f>VLOOKUP(A219,'ALL RULES'!$C:$G,5,FALSE)</f>
        <v>Gifts to Employees</v>
      </c>
      <c r="C219" s="145">
        <v>1</v>
      </c>
      <c r="D219" s="145">
        <f t="shared" si="3"/>
        <v>160</v>
      </c>
    </row>
    <row r="220" spans="1:4" x14ac:dyDescent="0.2">
      <c r="A220" s="144" t="s">
        <v>471</v>
      </c>
      <c r="B220" s="144" t="str">
        <f>VLOOKUP(A220,'ALL RULES'!$C:$G,5,FALSE)</f>
        <v>Accounting and Control</v>
      </c>
      <c r="C220" s="145">
        <v>1</v>
      </c>
      <c r="D220" s="145">
        <f t="shared" si="3"/>
        <v>160</v>
      </c>
    </row>
    <row r="221" spans="1:4" x14ac:dyDescent="0.2">
      <c r="A221" s="144" t="s">
        <v>1320</v>
      </c>
      <c r="B221" s="144" t="str">
        <f>VLOOKUP(A221,'ALL RULES'!$C:$G,5,FALSE)</f>
        <v>Grant Management</v>
      </c>
      <c r="C221" s="145">
        <v>1</v>
      </c>
      <c r="D221" s="145">
        <f t="shared" si="3"/>
        <v>160</v>
      </c>
    </row>
    <row r="222" spans="1:4" x14ac:dyDescent="0.2">
      <c r="A222" s="144" t="s">
        <v>666</v>
      </c>
      <c r="B222" s="144" t="str">
        <f>VLOOKUP(A222,'ALL RULES'!$C:$G,5,FALSE)</f>
        <v>Petty Cash Funds/Change Funds</v>
      </c>
      <c r="C222" s="145">
        <v>1</v>
      </c>
      <c r="D222" s="145">
        <f t="shared" si="3"/>
        <v>160</v>
      </c>
    </row>
    <row r="223" spans="1:4" x14ac:dyDescent="0.2">
      <c r="A223" s="144" t="s">
        <v>724</v>
      </c>
      <c r="B223" s="144" t="str">
        <f>VLOOKUP(A223,'ALL RULES'!$C:$G,5,FALSE)</f>
        <v>Indebtedness Created Against a School or the School Board</v>
      </c>
      <c r="C223" s="145">
        <v>1</v>
      </c>
      <c r="D223" s="145">
        <f t="shared" si="3"/>
        <v>160</v>
      </c>
    </row>
    <row r="224" spans="1:4" x14ac:dyDescent="0.2">
      <c r="A224" s="144" t="s">
        <v>725</v>
      </c>
      <c r="B224" s="144" t="str">
        <f>VLOOKUP(A224,'ALL RULES'!$C:$G,5,FALSE)</f>
        <v>Facsimile Signature</v>
      </c>
      <c r="C224" s="145">
        <v>1</v>
      </c>
      <c r="D224" s="145">
        <f t="shared" si="3"/>
        <v>160</v>
      </c>
    </row>
    <row r="225" spans="1:4" x14ac:dyDescent="0.2">
      <c r="A225" s="144" t="s">
        <v>247</v>
      </c>
      <c r="B225" s="144" t="str">
        <f>VLOOKUP(A225,'ALL RULES'!$C:$G,5,FALSE)</f>
        <v>Audits</v>
      </c>
      <c r="C225" s="145">
        <v>1</v>
      </c>
      <c r="D225" s="145">
        <f t="shared" si="3"/>
        <v>160</v>
      </c>
    </row>
    <row r="226" spans="1:4" x14ac:dyDescent="0.2">
      <c r="A226" s="144" t="s">
        <v>252</v>
      </c>
      <c r="B226" s="144" t="str">
        <f>VLOOKUP(A226,'ALL RULES'!$C:$G,5,FALSE)</f>
        <v>Sale, Transfer or Disposal of Property</v>
      </c>
      <c r="C226" s="145">
        <v>1</v>
      </c>
      <c r="D226" s="145">
        <f t="shared" si="3"/>
        <v>160</v>
      </c>
    </row>
    <row r="227" spans="1:4" x14ac:dyDescent="0.2">
      <c r="A227" s="144" t="s">
        <v>1120</v>
      </c>
      <c r="B227" s="144" t="str">
        <f>VLOOKUP(A227,'ALL RULES'!$C:$G,5,FALSE)</f>
        <v>Gifts of Computers and Technical Equipment</v>
      </c>
      <c r="C227" s="145">
        <v>1</v>
      </c>
      <c r="D227" s="145">
        <f t="shared" si="3"/>
        <v>160</v>
      </c>
    </row>
    <row r="228" spans="1:4" x14ac:dyDescent="0.2">
      <c r="A228" s="144" t="s">
        <v>732</v>
      </c>
      <c r="B228" s="144" t="str">
        <f>VLOOKUP(A228,'ALL RULES'!$C:$G,5,FALSE)</f>
        <v>Risk Management Insurance</v>
      </c>
      <c r="C228" s="145">
        <v>1</v>
      </c>
      <c r="D228" s="145">
        <f t="shared" si="3"/>
        <v>160</v>
      </c>
    </row>
    <row r="229" spans="1:4" x14ac:dyDescent="0.2">
      <c r="A229" s="144" t="s">
        <v>2189</v>
      </c>
      <c r="B229" s="144" t="str">
        <f>VLOOKUP(A229,'ALL RULES'!$C:$G,5,FALSE)</f>
        <v>Online Educational Services Agreements or Contracts</v>
      </c>
      <c r="C229" s="145">
        <v>1</v>
      </c>
      <c r="D229" s="145">
        <f t="shared" si="3"/>
        <v>160</v>
      </c>
    </row>
    <row r="230" spans="1:4" x14ac:dyDescent="0.2">
      <c r="A230" s="144" t="s">
        <v>2073</v>
      </c>
      <c r="B230" s="144" t="str">
        <f>VLOOKUP(A230,'ALL RULES'!$C:$G,5,FALSE)</f>
        <v>Disaster Preparedness</v>
      </c>
      <c r="C230" s="145">
        <v>1</v>
      </c>
      <c r="D230" s="145">
        <f t="shared" si="3"/>
        <v>160</v>
      </c>
    </row>
    <row r="231" spans="1:4" x14ac:dyDescent="0.2">
      <c r="A231" s="144" t="s">
        <v>736</v>
      </c>
      <c r="B231" s="144" t="str">
        <f>VLOOKUP(A231,'ALL RULES'!$C:$G,5,FALSE)</f>
        <v>Vandalism and Malicious Mischief</v>
      </c>
      <c r="C231" s="145">
        <v>1</v>
      </c>
      <c r="D231" s="145">
        <f t="shared" si="3"/>
        <v>160</v>
      </c>
    </row>
    <row r="232" spans="1:4" x14ac:dyDescent="0.2">
      <c r="A232" s="144" t="s">
        <v>360</v>
      </c>
      <c r="B232" s="144" t="str">
        <f>VLOOKUP(A232,'ALL RULES'!$C:$G,5,FALSE)</f>
        <v>Bus Emergency Evacuation Drills and Instruction in Safety Practices</v>
      </c>
      <c r="C232" s="145">
        <v>1</v>
      </c>
      <c r="D232" s="145">
        <f t="shared" si="3"/>
        <v>160</v>
      </c>
    </row>
    <row r="233" spans="1:4" x14ac:dyDescent="0.2">
      <c r="A233" s="144" t="s">
        <v>737</v>
      </c>
      <c r="B233" s="144" t="str">
        <f>VLOOKUP(A233,'ALL RULES'!$C:$G,5,FALSE)</f>
        <v>Exiting the School Bus</v>
      </c>
      <c r="C233" s="145">
        <v>1</v>
      </c>
      <c r="D233" s="145">
        <f t="shared" si="3"/>
        <v>160</v>
      </c>
    </row>
    <row r="234" spans="1:4" x14ac:dyDescent="0.2">
      <c r="A234" s="144" t="s">
        <v>1864</v>
      </c>
      <c r="B234" s="144" t="str">
        <f>VLOOKUP(A234,'ALL RULES'!$C:$G,5,FALSE)</f>
        <v>Transporting Students in School District-Owned/ Rented/ Leased Non-School Bus Small Vehicles</v>
      </c>
      <c r="C234" s="145">
        <v>1</v>
      </c>
      <c r="D234" s="145">
        <f t="shared" si="3"/>
        <v>160</v>
      </c>
    </row>
    <row r="235" spans="1:4" x14ac:dyDescent="0.2">
      <c r="A235" s="144" t="s">
        <v>739</v>
      </c>
      <c r="B235" s="144" t="str">
        <f>VLOOKUP(A235,'ALL RULES'!$C:$G,5,FALSE)</f>
        <v>Seat Belts</v>
      </c>
      <c r="C235" s="145">
        <v>1</v>
      </c>
      <c r="D235" s="145">
        <f t="shared" si="3"/>
        <v>160</v>
      </c>
    </row>
    <row r="236" spans="1:4" x14ac:dyDescent="0.2">
      <c r="A236" s="144" t="s">
        <v>674</v>
      </c>
      <c r="B236" s="144" t="str">
        <f>VLOOKUP(A236,'ALL RULES'!$C:$G,5,FALSE)</f>
        <v>Meal Patterns</v>
      </c>
      <c r="C236" s="145">
        <v>1</v>
      </c>
      <c r="D236" s="145">
        <f t="shared" si="3"/>
        <v>160</v>
      </c>
    </row>
    <row r="237" spans="1:4" x14ac:dyDescent="0.2">
      <c r="A237" s="144" t="s">
        <v>407</v>
      </c>
      <c r="B237" s="144" t="str">
        <f>VLOOKUP(A237,'ALL RULES'!$C:$G,5,FALSE)</f>
        <v>School Construction Bids</v>
      </c>
      <c r="C237" s="145">
        <v>1</v>
      </c>
      <c r="D237" s="145">
        <f t="shared" si="3"/>
        <v>160</v>
      </c>
    </row>
    <row r="238" spans="1:4" x14ac:dyDescent="0.2">
      <c r="A238" s="144" t="s">
        <v>744</v>
      </c>
      <c r="B238" s="144" t="str">
        <f>VLOOKUP(A238,'ALL RULES'!$C:$G,5,FALSE)</f>
        <v>Improvements to School Plants and Grounds</v>
      </c>
      <c r="C238" s="145">
        <v>1</v>
      </c>
      <c r="D238" s="145">
        <f t="shared" si="3"/>
        <v>160</v>
      </c>
    </row>
    <row r="239" spans="1:4" x14ac:dyDescent="0.2">
      <c r="A239" s="144" t="s">
        <v>2256</v>
      </c>
      <c r="B239" s="144" t="str">
        <f>VLOOKUP(A239,'ALL RULES'!$C:$G,5,FALSE)</f>
        <v>Internet Safety</v>
      </c>
      <c r="C239" s="145">
        <v>1</v>
      </c>
      <c r="D239" s="145">
        <f t="shared" si="3"/>
        <v>160</v>
      </c>
    </row>
    <row r="240" spans="1:4" x14ac:dyDescent="0.2">
      <c r="A240" s="144" t="s">
        <v>2257</v>
      </c>
      <c r="B240" s="144" t="str">
        <f>VLOOKUP(A240,'ALL RULES'!$C:$G,5,FALSE)</f>
        <v>Artificial Intelligence Acceptable Use</v>
      </c>
      <c r="C240" s="145">
        <v>1</v>
      </c>
      <c r="D240" s="145">
        <f t="shared" si="3"/>
        <v>160</v>
      </c>
    </row>
    <row r="241" spans="1:4" x14ac:dyDescent="0.2">
      <c r="A241" s="144" t="s">
        <v>265</v>
      </c>
      <c r="B241" s="144" t="str">
        <f>VLOOKUP(A241,'ALL RULES'!$C:$G,5,FALSE)</f>
        <v>Telephone Service</v>
      </c>
      <c r="C241" s="145">
        <v>1</v>
      </c>
      <c r="D241" s="145">
        <f t="shared" si="3"/>
        <v>160</v>
      </c>
    </row>
    <row r="242" spans="1:4" x14ac:dyDescent="0.2">
      <c r="A242" s="144" t="s">
        <v>2258</v>
      </c>
      <c r="B242" s="144" t="str">
        <f>VLOOKUP(A242,'ALL RULES'!$C:$G,5,FALSE)</f>
        <v xml:space="preserve">Operation of Unmanned Aerial Vehicles (Drones) </v>
      </c>
      <c r="C242" s="145">
        <v>1</v>
      </c>
      <c r="D242" s="145">
        <f t="shared" si="3"/>
        <v>160</v>
      </c>
    </row>
    <row r="243" spans="1:4" x14ac:dyDescent="0.2">
      <c r="A243" s="144" t="s">
        <v>892</v>
      </c>
      <c r="B243" s="144" t="str">
        <f>VLOOKUP(A243,'ALL RULES'!$C:$G,5,FALSE)</f>
        <v>Energy Conservation Program</v>
      </c>
      <c r="C243" s="145">
        <v>1</v>
      </c>
      <c r="D243" s="145">
        <f t="shared" si="3"/>
        <v>160</v>
      </c>
    </row>
    <row r="244" spans="1:4" x14ac:dyDescent="0.2">
      <c r="A244" s="144" t="s">
        <v>752</v>
      </c>
      <c r="B244" s="144" t="str">
        <f>VLOOKUP(A244,'ALL RULES'!$C:$G,5,FALSE)</f>
        <v>Advertising in Schools</v>
      </c>
      <c r="C244" s="145">
        <v>1</v>
      </c>
      <c r="D244" s="145">
        <f t="shared" si="3"/>
        <v>160</v>
      </c>
    </row>
    <row r="245" spans="1:4" x14ac:dyDescent="0.2">
      <c r="A245" s="144" t="s">
        <v>753</v>
      </c>
      <c r="B245" s="144" t="str">
        <f>VLOOKUP(A245,'ALL RULES'!$C:$G,5,FALSE)</f>
        <v>Distribution of Literature and Materials to Students</v>
      </c>
      <c r="C245" s="144">
        <v>1</v>
      </c>
      <c r="D245" s="145">
        <f t="shared" si="3"/>
        <v>160</v>
      </c>
    </row>
    <row r="246" spans="1:4" x14ac:dyDescent="0.2">
      <c r="A246" s="144" t="s">
        <v>415</v>
      </c>
      <c r="B246" s="144" t="str">
        <f>VLOOKUP(A246,'ALL RULES'!$C:$G,5,FALSE)</f>
        <v>Civility and Orderly Conduct Among School District Employees, Parents, and the Public</v>
      </c>
      <c r="C246" s="144">
        <v>1</v>
      </c>
      <c r="D246" s="145">
        <f t="shared" si="3"/>
        <v>160</v>
      </c>
    </row>
  </sheetData>
  <autoFilter ref="A1:D216" xr:uid="{00000000-0009-0000-0000-00000B000000}">
    <sortState xmlns:xlrd2="http://schemas.microsoft.com/office/spreadsheetml/2017/richdata2" ref="A2:D246">
      <sortCondition ref="D1:D216"/>
    </sortState>
  </autoFilter>
  <pageMargins left="0.7" right="0.7" top="0.75" bottom="0.75" header="0.3" footer="0.3"/>
  <pageSetup scale="97"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FD295-36AA-4757-AFC6-072ACE3FF855}">
  <sheetPr>
    <tabColor rgb="FF6600CC"/>
    <pageSetUpPr fitToPage="1"/>
  </sheetPr>
  <dimension ref="A1:K40"/>
  <sheetViews>
    <sheetView zoomScaleNormal="100" zoomScaleSheetLayoutView="100" workbookViewId="0"/>
  </sheetViews>
  <sheetFormatPr defaultColWidth="9.140625" defaultRowHeight="11.25" x14ac:dyDescent="0.2"/>
  <cols>
    <col min="1" max="1" width="7.140625" style="153" bestFit="1" customWidth="1"/>
    <col min="2" max="3" width="3" style="151" bestFit="1" customWidth="1"/>
    <col min="4" max="4" width="7.140625" style="151" bestFit="1" customWidth="1"/>
    <col min="5" max="5" width="35.85546875" style="149" bestFit="1" customWidth="1"/>
    <col min="6" max="6" width="80.7109375" style="152" customWidth="1"/>
    <col min="7" max="7" width="7" style="151" bestFit="1" customWidth="1"/>
    <col min="8" max="9" width="3" style="151" bestFit="1" customWidth="1"/>
    <col min="10" max="10" width="7.7109375" style="151" bestFit="1" customWidth="1"/>
    <col min="11" max="11" width="14.7109375" style="151"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359" t="s">
        <v>58</v>
      </c>
    </row>
    <row r="2" spans="1:11" s="356" customFormat="1" ht="21" x14ac:dyDescent="0.2">
      <c r="A2" s="134" t="s">
        <v>2256</v>
      </c>
      <c r="B2" s="161" t="s">
        <v>4</v>
      </c>
      <c r="C2" s="161" t="s">
        <v>5</v>
      </c>
      <c r="D2" s="161" t="s">
        <v>110</v>
      </c>
      <c r="E2" s="136" t="s">
        <v>2226</v>
      </c>
      <c r="F2" s="124" t="s">
        <v>2266</v>
      </c>
      <c r="G2" s="160" t="s">
        <v>400</v>
      </c>
      <c r="H2" s="160"/>
      <c r="I2" s="160"/>
      <c r="J2" s="160">
        <v>45272</v>
      </c>
      <c r="K2" s="160" t="s">
        <v>1987</v>
      </c>
    </row>
    <row r="3" spans="1:11" s="356" customFormat="1" ht="21" x14ac:dyDescent="0.2">
      <c r="A3" s="134" t="s">
        <v>2257</v>
      </c>
      <c r="B3" s="161"/>
      <c r="C3" s="161" t="s">
        <v>5</v>
      </c>
      <c r="D3" s="161" t="s">
        <v>110</v>
      </c>
      <c r="E3" s="136" t="s">
        <v>2227</v>
      </c>
      <c r="F3" s="124" t="s">
        <v>2267</v>
      </c>
      <c r="G3" s="160" t="s">
        <v>400</v>
      </c>
      <c r="H3" s="160"/>
      <c r="I3" s="160"/>
      <c r="J3" s="160">
        <v>45272</v>
      </c>
      <c r="K3" s="160" t="s">
        <v>1987</v>
      </c>
    </row>
    <row r="4" spans="1:11" s="356" customFormat="1" ht="21" x14ac:dyDescent="0.2">
      <c r="A4" s="134" t="s">
        <v>2258</v>
      </c>
      <c r="B4" s="161"/>
      <c r="C4" s="161" t="s">
        <v>5</v>
      </c>
      <c r="D4" s="161" t="s">
        <v>110</v>
      </c>
      <c r="E4" s="136" t="s">
        <v>2228</v>
      </c>
      <c r="F4" s="124" t="s">
        <v>2249</v>
      </c>
      <c r="G4" s="160" t="s">
        <v>400</v>
      </c>
      <c r="H4" s="160"/>
      <c r="I4" s="160"/>
      <c r="J4" s="160">
        <v>45272</v>
      </c>
      <c r="K4" s="160" t="s">
        <v>1987</v>
      </c>
    </row>
    <row r="5" spans="1:11" s="159" customFormat="1" ht="69.95" customHeight="1" x14ac:dyDescent="0.2">
      <c r="A5" s="283" t="s">
        <v>115</v>
      </c>
      <c r="B5" s="284" t="s">
        <v>4</v>
      </c>
      <c r="C5" s="284" t="s">
        <v>5</v>
      </c>
      <c r="D5" s="284" t="s">
        <v>111</v>
      </c>
      <c r="E5" s="358" t="s">
        <v>2229</v>
      </c>
      <c r="F5" s="285" t="s">
        <v>2276</v>
      </c>
      <c r="G5" s="155" t="s">
        <v>400</v>
      </c>
      <c r="H5" s="155"/>
      <c r="I5" s="155"/>
      <c r="J5" s="155">
        <v>45272</v>
      </c>
      <c r="K5" s="155" t="s">
        <v>1987</v>
      </c>
    </row>
    <row r="6" spans="1:11" s="159" customFormat="1" ht="22.5" x14ac:dyDescent="0.2">
      <c r="A6" s="283" t="s">
        <v>117</v>
      </c>
      <c r="B6" s="284"/>
      <c r="C6" s="284"/>
      <c r="D6" s="284" t="s">
        <v>111</v>
      </c>
      <c r="E6" s="358" t="s">
        <v>2230</v>
      </c>
      <c r="F6" s="285" t="s">
        <v>2277</v>
      </c>
      <c r="G6" s="155" t="s">
        <v>400</v>
      </c>
      <c r="H6" s="155"/>
      <c r="I6" s="155"/>
      <c r="J6" s="155">
        <v>45272</v>
      </c>
      <c r="K6" s="155" t="s">
        <v>1987</v>
      </c>
    </row>
    <row r="7" spans="1:11" s="159" customFormat="1" ht="22.5" x14ac:dyDescent="0.2">
      <c r="A7" s="283" t="s">
        <v>654</v>
      </c>
      <c r="B7" s="284" t="s">
        <v>4</v>
      </c>
      <c r="C7" s="284" t="s">
        <v>5</v>
      </c>
      <c r="D7" s="284" t="s">
        <v>111</v>
      </c>
      <c r="E7" s="358" t="s">
        <v>2231</v>
      </c>
      <c r="F7" s="285" t="s">
        <v>2268</v>
      </c>
      <c r="G7" s="155" t="s">
        <v>400</v>
      </c>
      <c r="H7" s="155"/>
      <c r="I7" s="155"/>
      <c r="J7" s="155">
        <v>45272</v>
      </c>
      <c r="K7" s="155" t="s">
        <v>1987</v>
      </c>
    </row>
    <row r="8" spans="1:11" s="159" customFormat="1" ht="22.5" x14ac:dyDescent="0.2">
      <c r="A8" s="283" t="s">
        <v>699</v>
      </c>
      <c r="B8" s="284"/>
      <c r="C8" s="284" t="s">
        <v>5</v>
      </c>
      <c r="D8" s="284" t="s">
        <v>111</v>
      </c>
      <c r="E8" s="358" t="s">
        <v>2232</v>
      </c>
      <c r="F8" s="285" t="s">
        <v>2269</v>
      </c>
      <c r="G8" s="155" t="s">
        <v>400</v>
      </c>
      <c r="H8" s="155"/>
      <c r="I8" s="155"/>
      <c r="J8" s="155">
        <v>45272</v>
      </c>
      <c r="K8" s="155" t="s">
        <v>1987</v>
      </c>
    </row>
    <row r="9" spans="1:11" s="159" customFormat="1" ht="45" x14ac:dyDescent="0.2">
      <c r="A9" s="283" t="s">
        <v>702</v>
      </c>
      <c r="B9" s="284" t="s">
        <v>4</v>
      </c>
      <c r="C9" s="284" t="s">
        <v>5</v>
      </c>
      <c r="D9" s="284" t="s">
        <v>111</v>
      </c>
      <c r="E9" s="358" t="s">
        <v>2253</v>
      </c>
      <c r="F9" s="285" t="s">
        <v>2254</v>
      </c>
      <c r="G9" s="155" t="s">
        <v>400</v>
      </c>
      <c r="H9" s="155"/>
      <c r="I9" s="155"/>
      <c r="J9" s="155">
        <v>45272</v>
      </c>
      <c r="K9" s="155" t="s">
        <v>2259</v>
      </c>
    </row>
    <row r="10" spans="1:11" s="159" customFormat="1" ht="22.5" x14ac:dyDescent="0.2">
      <c r="A10" s="283" t="s">
        <v>1641</v>
      </c>
      <c r="B10" s="284" t="s">
        <v>4</v>
      </c>
      <c r="C10" s="284" t="s">
        <v>5</v>
      </c>
      <c r="D10" s="284" t="s">
        <v>111</v>
      </c>
      <c r="E10" s="358" t="s">
        <v>1660</v>
      </c>
      <c r="F10" s="285" t="s">
        <v>2261</v>
      </c>
      <c r="G10" s="155" t="s">
        <v>400</v>
      </c>
      <c r="H10" s="155"/>
      <c r="I10" s="155"/>
      <c r="J10" s="155">
        <v>45272</v>
      </c>
      <c r="K10" s="155" t="s">
        <v>2260</v>
      </c>
    </row>
    <row r="11" spans="1:11" s="159" customFormat="1" x14ac:dyDescent="0.2">
      <c r="A11" s="283" t="s">
        <v>1018</v>
      </c>
      <c r="B11" s="284"/>
      <c r="C11" s="284" t="s">
        <v>5</v>
      </c>
      <c r="D11" s="284" t="s">
        <v>111</v>
      </c>
      <c r="E11" s="358" t="s">
        <v>2233</v>
      </c>
      <c r="F11" s="285" t="s">
        <v>2270</v>
      </c>
      <c r="G11" s="155" t="s">
        <v>400</v>
      </c>
      <c r="H11" s="155"/>
      <c r="I11" s="155"/>
      <c r="J11" s="155">
        <v>45272</v>
      </c>
      <c r="K11" s="155" t="s">
        <v>1987</v>
      </c>
    </row>
    <row r="12" spans="1:11" s="159" customFormat="1" x14ac:dyDescent="0.2">
      <c r="A12" s="283" t="s">
        <v>705</v>
      </c>
      <c r="B12" s="284"/>
      <c r="C12" s="284" t="s">
        <v>5</v>
      </c>
      <c r="D12" s="284" t="s">
        <v>111</v>
      </c>
      <c r="E12" s="358" t="s">
        <v>546</v>
      </c>
      <c r="F12" s="285" t="s">
        <v>2281</v>
      </c>
      <c r="G12" s="155" t="s">
        <v>400</v>
      </c>
      <c r="H12" s="155"/>
      <c r="I12" s="155"/>
      <c r="J12" s="155"/>
      <c r="K12" s="155"/>
    </row>
    <row r="13" spans="1:11" s="159" customFormat="1" x14ac:dyDescent="0.2">
      <c r="A13" s="283" t="s">
        <v>200</v>
      </c>
      <c r="B13" s="284" t="s">
        <v>4</v>
      </c>
      <c r="C13" s="284" t="s">
        <v>5</v>
      </c>
      <c r="D13" s="284" t="s">
        <v>111</v>
      </c>
      <c r="E13" s="358" t="s">
        <v>2234</v>
      </c>
      <c r="F13" s="285" t="s">
        <v>2271</v>
      </c>
      <c r="G13" s="155" t="s">
        <v>400</v>
      </c>
      <c r="H13" s="155"/>
      <c r="I13" s="155"/>
      <c r="J13" s="155">
        <v>45272</v>
      </c>
      <c r="K13" s="155" t="s">
        <v>1987</v>
      </c>
    </row>
    <row r="14" spans="1:11" s="159" customFormat="1" x14ac:dyDescent="0.2">
      <c r="A14" s="283" t="s">
        <v>205</v>
      </c>
      <c r="B14" s="284" t="s">
        <v>4</v>
      </c>
      <c r="C14" s="284" t="s">
        <v>5</v>
      </c>
      <c r="D14" s="284" t="s">
        <v>111</v>
      </c>
      <c r="E14" s="358" t="s">
        <v>77</v>
      </c>
      <c r="F14" s="285" t="s">
        <v>2272</v>
      </c>
      <c r="G14" s="155" t="s">
        <v>400</v>
      </c>
      <c r="H14" s="155"/>
      <c r="I14" s="155"/>
      <c r="J14" s="155">
        <v>45272</v>
      </c>
      <c r="K14" s="155" t="s">
        <v>1987</v>
      </c>
    </row>
    <row r="15" spans="1:11" s="159" customFormat="1" ht="22.5" x14ac:dyDescent="0.2">
      <c r="A15" s="283" t="s">
        <v>124</v>
      </c>
      <c r="B15" s="284"/>
      <c r="C15" s="284" t="s">
        <v>5</v>
      </c>
      <c r="D15" s="284" t="s">
        <v>111</v>
      </c>
      <c r="E15" s="358" t="s">
        <v>2235</v>
      </c>
      <c r="F15" s="285" t="s">
        <v>2278</v>
      </c>
      <c r="G15" s="155" t="s">
        <v>400</v>
      </c>
      <c r="H15" s="155"/>
      <c r="I15" s="155"/>
      <c r="J15" s="155">
        <v>45272</v>
      </c>
      <c r="K15" s="155" t="s">
        <v>1987</v>
      </c>
    </row>
    <row r="16" spans="1:11" s="159" customFormat="1" ht="22.5" x14ac:dyDescent="0.2">
      <c r="A16" s="283" t="s">
        <v>220</v>
      </c>
      <c r="B16" s="284" t="s">
        <v>4</v>
      </c>
      <c r="C16" s="284" t="s">
        <v>5</v>
      </c>
      <c r="D16" s="284" t="s">
        <v>111</v>
      </c>
      <c r="E16" s="358" t="s">
        <v>2265</v>
      </c>
      <c r="F16" s="285" t="s">
        <v>2279</v>
      </c>
      <c r="G16" s="155" t="s">
        <v>400</v>
      </c>
      <c r="H16" s="155"/>
      <c r="I16" s="155"/>
      <c r="J16" s="155">
        <v>45272</v>
      </c>
      <c r="K16" s="155" t="s">
        <v>2247</v>
      </c>
    </row>
    <row r="17" spans="1:11" s="159" customFormat="1" x14ac:dyDescent="0.2">
      <c r="A17" s="283" t="s">
        <v>476</v>
      </c>
      <c r="B17" s="284" t="s">
        <v>4</v>
      </c>
      <c r="C17" s="284"/>
      <c r="D17" s="284" t="s">
        <v>111</v>
      </c>
      <c r="E17" s="358" t="s">
        <v>2236</v>
      </c>
      <c r="F17" s="285" t="s">
        <v>2252</v>
      </c>
      <c r="G17" s="155" t="s">
        <v>400</v>
      </c>
      <c r="H17" s="155"/>
      <c r="I17" s="155"/>
      <c r="J17" s="155">
        <v>45272</v>
      </c>
      <c r="K17" s="155" t="s">
        <v>1987</v>
      </c>
    </row>
    <row r="18" spans="1:11" s="159" customFormat="1" ht="22.5" x14ac:dyDescent="0.2">
      <c r="A18" s="283" t="s">
        <v>662</v>
      </c>
      <c r="B18" s="284" t="s">
        <v>4</v>
      </c>
      <c r="C18" s="284" t="s">
        <v>5</v>
      </c>
      <c r="D18" s="284" t="s">
        <v>111</v>
      </c>
      <c r="E18" s="358" t="s">
        <v>578</v>
      </c>
      <c r="F18" s="285" t="s">
        <v>2275</v>
      </c>
      <c r="G18" s="155" t="s">
        <v>400</v>
      </c>
      <c r="H18" s="155"/>
      <c r="I18" s="155"/>
      <c r="J18" s="155">
        <v>45272</v>
      </c>
      <c r="K18" s="155" t="s">
        <v>2247</v>
      </c>
    </row>
    <row r="19" spans="1:11" s="159" customFormat="1" ht="90.75" x14ac:dyDescent="0.2">
      <c r="A19" s="283" t="s">
        <v>133</v>
      </c>
      <c r="B19" s="284"/>
      <c r="C19" s="284"/>
      <c r="D19" s="284" t="s">
        <v>111</v>
      </c>
      <c r="E19" s="358" t="s">
        <v>2237</v>
      </c>
      <c r="F19" s="282" t="s">
        <v>2293</v>
      </c>
      <c r="G19" s="155" t="s">
        <v>400</v>
      </c>
      <c r="H19" s="155"/>
      <c r="I19" s="155"/>
      <c r="J19" s="155">
        <v>45272</v>
      </c>
      <c r="K19" s="155" t="s">
        <v>1600</v>
      </c>
    </row>
    <row r="20" spans="1:11" s="159" customFormat="1" x14ac:dyDescent="0.2">
      <c r="A20" s="283" t="s">
        <v>134</v>
      </c>
      <c r="B20" s="284" t="s">
        <v>4</v>
      </c>
      <c r="C20" s="284"/>
      <c r="D20" s="284" t="s">
        <v>111</v>
      </c>
      <c r="E20" s="358" t="s">
        <v>139</v>
      </c>
      <c r="F20" s="285" t="s">
        <v>2262</v>
      </c>
      <c r="G20" s="155" t="s">
        <v>400</v>
      </c>
      <c r="H20" s="155"/>
      <c r="I20" s="155"/>
      <c r="J20" s="155">
        <v>45272</v>
      </c>
      <c r="K20" s="155" t="s">
        <v>2247</v>
      </c>
    </row>
    <row r="21" spans="1:11" s="159" customFormat="1" ht="22.5" x14ac:dyDescent="0.2">
      <c r="A21" s="283" t="s">
        <v>478</v>
      </c>
      <c r="B21" s="284" t="s">
        <v>4</v>
      </c>
      <c r="C21" s="284"/>
      <c r="D21" s="284" t="s">
        <v>111</v>
      </c>
      <c r="E21" s="358" t="s">
        <v>460</v>
      </c>
      <c r="F21" s="285" t="s">
        <v>2263</v>
      </c>
      <c r="G21" s="155" t="s">
        <v>400</v>
      </c>
      <c r="H21" s="155"/>
      <c r="I21" s="155"/>
      <c r="J21" s="155">
        <v>45272</v>
      </c>
      <c r="K21" s="155" t="s">
        <v>2247</v>
      </c>
    </row>
    <row r="22" spans="1:11" s="159" customFormat="1" ht="33.75" x14ac:dyDescent="0.2">
      <c r="A22" s="283" t="s">
        <v>235</v>
      </c>
      <c r="B22" s="284"/>
      <c r="C22" s="284" t="s">
        <v>5</v>
      </c>
      <c r="D22" s="284" t="s">
        <v>111</v>
      </c>
      <c r="E22" s="358" t="s">
        <v>91</v>
      </c>
      <c r="F22" s="285" t="s">
        <v>2280</v>
      </c>
      <c r="G22" s="155" t="s">
        <v>400</v>
      </c>
      <c r="H22" s="155"/>
      <c r="I22" s="155"/>
      <c r="J22" s="155">
        <v>45272</v>
      </c>
      <c r="K22" s="155" t="s">
        <v>2247</v>
      </c>
    </row>
    <row r="23" spans="1:11" s="159" customFormat="1" x14ac:dyDescent="0.2">
      <c r="A23" s="283" t="s">
        <v>768</v>
      </c>
      <c r="B23" s="284"/>
      <c r="C23" s="284"/>
      <c r="D23" s="284" t="s">
        <v>111</v>
      </c>
      <c r="E23" s="358" t="s">
        <v>2239</v>
      </c>
      <c r="F23" s="285" t="s">
        <v>2264</v>
      </c>
      <c r="G23" s="155" t="s">
        <v>400</v>
      </c>
      <c r="H23" s="155"/>
      <c r="I23" s="155"/>
      <c r="J23" s="155">
        <v>45272</v>
      </c>
      <c r="K23" s="155" t="s">
        <v>842</v>
      </c>
    </row>
    <row r="24" spans="1:11" s="159" customFormat="1" x14ac:dyDescent="0.2">
      <c r="A24" s="283" t="s">
        <v>1311</v>
      </c>
      <c r="B24" s="284" t="s">
        <v>4</v>
      </c>
      <c r="C24" s="284"/>
      <c r="D24" s="284" t="s">
        <v>111</v>
      </c>
      <c r="E24" s="358" t="s">
        <v>2240</v>
      </c>
      <c r="F24" s="285" t="s">
        <v>2274</v>
      </c>
      <c r="G24" s="155" t="s">
        <v>400</v>
      </c>
      <c r="H24" s="155"/>
      <c r="I24" s="155"/>
      <c r="J24" s="155">
        <v>45272</v>
      </c>
      <c r="K24" s="155" t="s">
        <v>2247</v>
      </c>
    </row>
    <row r="25" spans="1:11" s="159" customFormat="1" ht="45" x14ac:dyDescent="0.2">
      <c r="A25" s="283" t="s">
        <v>1242</v>
      </c>
      <c r="B25" s="284"/>
      <c r="C25" s="284" t="s">
        <v>5</v>
      </c>
      <c r="D25" s="284" t="s">
        <v>111</v>
      </c>
      <c r="E25" s="358" t="s">
        <v>1231</v>
      </c>
      <c r="F25" s="285" t="s">
        <v>2255</v>
      </c>
      <c r="G25" s="155" t="s">
        <v>400</v>
      </c>
      <c r="H25" s="155"/>
      <c r="I25" s="155"/>
      <c r="J25" s="155">
        <v>45272</v>
      </c>
      <c r="K25" s="155" t="s">
        <v>2024</v>
      </c>
    </row>
    <row r="26" spans="1:11" s="159" customFormat="1" ht="45" x14ac:dyDescent="0.2">
      <c r="A26" s="283" t="s">
        <v>127</v>
      </c>
      <c r="B26" s="284" t="s">
        <v>4</v>
      </c>
      <c r="C26" s="284" t="s">
        <v>5</v>
      </c>
      <c r="D26" s="284" t="s">
        <v>111</v>
      </c>
      <c r="E26" s="358" t="s">
        <v>2241</v>
      </c>
      <c r="F26" s="285" t="s">
        <v>2246</v>
      </c>
      <c r="G26" s="155" t="s">
        <v>400</v>
      </c>
      <c r="H26" s="155"/>
      <c r="I26" s="155"/>
      <c r="J26" s="155">
        <v>45272</v>
      </c>
      <c r="K26" s="155" t="s">
        <v>1600</v>
      </c>
    </row>
    <row r="27" spans="1:11" s="159" customFormat="1" ht="56.25" x14ac:dyDescent="0.2">
      <c r="A27" s="283" t="s">
        <v>2086</v>
      </c>
      <c r="B27" s="284"/>
      <c r="C27" s="284" t="s">
        <v>5</v>
      </c>
      <c r="D27" s="284" t="s">
        <v>111</v>
      </c>
      <c r="E27" s="358" t="s">
        <v>2242</v>
      </c>
      <c r="F27" s="285" t="s">
        <v>2282</v>
      </c>
      <c r="G27" s="155" t="s">
        <v>400</v>
      </c>
      <c r="H27" s="155"/>
      <c r="I27" s="155"/>
      <c r="J27" s="155">
        <v>45272</v>
      </c>
      <c r="K27" s="155" t="s">
        <v>1600</v>
      </c>
    </row>
    <row r="28" spans="1:11" s="159" customFormat="1" ht="56.25" x14ac:dyDescent="0.2">
      <c r="A28" s="283" t="s">
        <v>2087</v>
      </c>
      <c r="B28" s="284"/>
      <c r="C28" s="284" t="s">
        <v>5</v>
      </c>
      <c r="D28" s="284" t="s">
        <v>111</v>
      </c>
      <c r="E28" s="358" t="s">
        <v>2245</v>
      </c>
      <c r="F28" s="285" t="s">
        <v>2283</v>
      </c>
      <c r="G28" s="155" t="s">
        <v>400</v>
      </c>
      <c r="H28" s="155"/>
      <c r="I28" s="155"/>
      <c r="J28" s="155">
        <v>45272</v>
      </c>
      <c r="K28" s="155" t="s">
        <v>1600</v>
      </c>
    </row>
    <row r="29" spans="1:11" s="159" customFormat="1" ht="22.5" x14ac:dyDescent="0.2">
      <c r="A29" s="283" t="s">
        <v>2046</v>
      </c>
      <c r="B29" s="284" t="s">
        <v>4</v>
      </c>
      <c r="C29" s="284"/>
      <c r="D29" s="284" t="s">
        <v>111</v>
      </c>
      <c r="E29" s="358" t="s">
        <v>2238</v>
      </c>
      <c r="F29" s="285" t="s">
        <v>2273</v>
      </c>
      <c r="G29" s="155" t="s">
        <v>400</v>
      </c>
      <c r="H29" s="155"/>
      <c r="I29" s="155"/>
      <c r="J29" s="155">
        <v>45272</v>
      </c>
      <c r="K29" s="155" t="s">
        <v>1987</v>
      </c>
    </row>
    <row r="30" spans="1:11" s="159" customFormat="1" x14ac:dyDescent="0.2">
      <c r="A30" s="283" t="s">
        <v>260</v>
      </c>
      <c r="B30" s="284"/>
      <c r="C30" s="284"/>
      <c r="D30" s="284" t="s">
        <v>111</v>
      </c>
      <c r="E30" s="358" t="s">
        <v>2243</v>
      </c>
      <c r="F30" s="285" t="s">
        <v>2250</v>
      </c>
      <c r="G30" s="155" t="s">
        <v>400</v>
      </c>
      <c r="H30" s="155"/>
      <c r="I30" s="155"/>
      <c r="J30" s="155">
        <v>45272</v>
      </c>
      <c r="K30" s="155" t="s">
        <v>2248</v>
      </c>
    </row>
    <row r="31" spans="1:11" s="159" customFormat="1" ht="22.5" x14ac:dyDescent="0.2">
      <c r="A31" s="283" t="s">
        <v>744</v>
      </c>
      <c r="B31" s="284"/>
      <c r="C31" s="284"/>
      <c r="D31" s="284" t="s">
        <v>111</v>
      </c>
      <c r="E31" s="358" t="s">
        <v>2244</v>
      </c>
      <c r="F31" s="285" t="s">
        <v>2251</v>
      </c>
      <c r="G31" s="155" t="s">
        <v>400</v>
      </c>
      <c r="H31" s="155"/>
      <c r="I31" s="155"/>
      <c r="J31" s="155">
        <v>45272</v>
      </c>
      <c r="K31" s="155" t="s">
        <v>2248</v>
      </c>
    </row>
    <row r="32" spans="1:11" s="159" customFormat="1" hidden="1" x14ac:dyDescent="0.2">
      <c r="A32" s="368" t="s">
        <v>168</v>
      </c>
      <c r="B32" s="368"/>
      <c r="C32" s="368"/>
      <c r="D32" s="368"/>
      <c r="E32" s="368"/>
      <c r="F32" s="368"/>
      <c r="G32" s="368"/>
      <c r="H32" s="368"/>
      <c r="I32" s="368"/>
      <c r="J32" s="368"/>
      <c r="K32" s="368"/>
    </row>
    <row r="33" spans="1:11" s="159" customFormat="1" ht="22.5" hidden="1" x14ac:dyDescent="0.2">
      <c r="A33" s="63" t="s">
        <v>167</v>
      </c>
      <c r="B33" s="62" t="s">
        <v>4</v>
      </c>
      <c r="C33" s="62" t="s">
        <v>5</v>
      </c>
      <c r="D33" s="62" t="s">
        <v>111</v>
      </c>
      <c r="E33" s="63" t="s">
        <v>168</v>
      </c>
      <c r="F33" s="63" t="s">
        <v>2203</v>
      </c>
      <c r="G33" s="154"/>
      <c r="H33" s="154"/>
      <c r="I33" s="154"/>
      <c r="J33" s="154"/>
      <c r="K33" s="154"/>
    </row>
    <row r="34" spans="1:11" s="159" customFormat="1" hidden="1" x14ac:dyDescent="0.2">
      <c r="A34" s="63" t="s">
        <v>167</v>
      </c>
      <c r="B34" s="62" t="s">
        <v>4</v>
      </c>
      <c r="C34" s="62" t="s">
        <v>5</v>
      </c>
      <c r="D34" s="62" t="s">
        <v>111</v>
      </c>
      <c r="E34" s="63" t="s">
        <v>1978</v>
      </c>
      <c r="F34" s="63" t="s">
        <v>2111</v>
      </c>
      <c r="G34" s="154"/>
      <c r="H34" s="154"/>
      <c r="I34" s="154"/>
      <c r="J34" s="154"/>
      <c r="K34" s="154"/>
    </row>
    <row r="35" spans="1:11" s="159" customFormat="1" hidden="1" x14ac:dyDescent="0.2">
      <c r="A35" s="63" t="s">
        <v>167</v>
      </c>
      <c r="B35" s="62" t="s">
        <v>4</v>
      </c>
      <c r="C35" s="62" t="s">
        <v>5</v>
      </c>
      <c r="D35" s="62" t="s">
        <v>111</v>
      </c>
      <c r="E35" s="63" t="s">
        <v>2208</v>
      </c>
      <c r="F35" s="63" t="s">
        <v>2225</v>
      </c>
      <c r="G35" s="154"/>
      <c r="H35" s="154"/>
      <c r="I35" s="154"/>
      <c r="J35" s="154"/>
      <c r="K35" s="154"/>
    </row>
    <row r="36" spans="1:11" s="159" customFormat="1" ht="22.5" hidden="1" x14ac:dyDescent="0.2">
      <c r="A36" s="63" t="s">
        <v>167</v>
      </c>
      <c r="B36" s="62" t="s">
        <v>4</v>
      </c>
      <c r="C36" s="62" t="s">
        <v>5</v>
      </c>
      <c r="D36" s="62" t="s">
        <v>111</v>
      </c>
      <c r="E36" s="63" t="s">
        <v>2093</v>
      </c>
      <c r="F36" s="63" t="s">
        <v>2203</v>
      </c>
      <c r="G36" s="154"/>
      <c r="H36" s="154"/>
      <c r="I36" s="154"/>
      <c r="J36" s="154"/>
      <c r="K36" s="154"/>
    </row>
    <row r="37" spans="1:11" s="159" customFormat="1" hidden="1" x14ac:dyDescent="0.2">
      <c r="A37" s="368" t="s">
        <v>303</v>
      </c>
      <c r="B37" s="368"/>
      <c r="C37" s="368"/>
      <c r="D37" s="368"/>
      <c r="E37" s="368"/>
      <c r="F37" s="368"/>
      <c r="G37" s="368"/>
      <c r="H37" s="368"/>
      <c r="I37" s="368"/>
      <c r="J37" s="368"/>
      <c r="K37" s="368"/>
    </row>
    <row r="38" spans="1:11" hidden="1" x14ac:dyDescent="0.2">
      <c r="A38" s="63" t="s">
        <v>273</v>
      </c>
      <c r="B38" s="62" t="s">
        <v>4</v>
      </c>
      <c r="C38" s="62" t="s">
        <v>5</v>
      </c>
      <c r="D38" s="62" t="s">
        <v>111</v>
      </c>
      <c r="E38" s="63" t="s">
        <v>1978</v>
      </c>
      <c r="F38" s="63" t="s">
        <v>2111</v>
      </c>
      <c r="G38" s="154"/>
      <c r="H38" s="154"/>
      <c r="I38" s="154"/>
      <c r="J38" s="154"/>
      <c r="K38" s="154"/>
    </row>
    <row r="39" spans="1:11" hidden="1" x14ac:dyDescent="0.2">
      <c r="A39" s="63" t="s">
        <v>273</v>
      </c>
      <c r="B39" s="62" t="s">
        <v>4</v>
      </c>
      <c r="C39" s="62" t="s">
        <v>5</v>
      </c>
      <c r="D39" s="62" t="s">
        <v>111</v>
      </c>
      <c r="E39" s="63" t="s">
        <v>2212</v>
      </c>
      <c r="F39" s="63" t="s">
        <v>2213</v>
      </c>
      <c r="G39" s="154"/>
      <c r="H39" s="154"/>
      <c r="I39" s="154"/>
      <c r="J39" s="154"/>
      <c r="K39" s="154"/>
    </row>
    <row r="40" spans="1:11" hidden="1" x14ac:dyDescent="0.2">
      <c r="A40" s="63" t="s">
        <v>273</v>
      </c>
      <c r="B40" s="62" t="s">
        <v>4</v>
      </c>
      <c r="C40" s="62" t="s">
        <v>5</v>
      </c>
      <c r="D40" s="62" t="s">
        <v>111</v>
      </c>
      <c r="E40" s="63" t="s">
        <v>2211</v>
      </c>
      <c r="F40" s="63" t="s">
        <v>2225</v>
      </c>
      <c r="G40" s="154"/>
      <c r="H40" s="154"/>
      <c r="I40" s="154"/>
      <c r="J40" s="154"/>
      <c r="K40" s="154"/>
    </row>
  </sheetData>
  <autoFilter ref="A1:K40" xr:uid="{B23B250D-7171-4B64-9537-8965FC1979A5}"/>
  <mergeCells count="2">
    <mergeCell ref="A32:K32"/>
    <mergeCell ref="A37:K37"/>
  </mergeCells>
  <conditionalFormatting sqref="F41:G1048576">
    <cfRule type="cellIs" dxfId="1015" priority="26" operator="equal">
      <formula>#REF!</formula>
    </cfRule>
  </conditionalFormatting>
  <conditionalFormatting sqref="G33:G36">
    <cfRule type="cellIs" dxfId="1014" priority="25" operator="equal">
      <formula>#REF!</formula>
    </cfRule>
  </conditionalFormatting>
  <conditionalFormatting sqref="F39 G38:G40 G5:G31">
    <cfRule type="cellIs" dxfId="1013" priority="24" operator="equal">
      <formula>#REF!</formula>
    </cfRule>
  </conditionalFormatting>
  <conditionalFormatting sqref="F38">
    <cfRule type="cellIs" dxfId="1012" priority="23" operator="equal">
      <formula>#REF!</formula>
    </cfRule>
  </conditionalFormatting>
  <conditionalFormatting sqref="F33">
    <cfRule type="cellIs" dxfId="1011" priority="22" operator="equal">
      <formula>#REF!</formula>
    </cfRule>
  </conditionalFormatting>
  <conditionalFormatting sqref="F36">
    <cfRule type="cellIs" dxfId="1010" priority="21" operator="equal">
      <formula>#REF!</formula>
    </cfRule>
  </conditionalFormatting>
  <conditionalFormatting sqref="G2:G4">
    <cfRule type="cellIs" dxfId="1009" priority="20" operator="equal">
      <formula>#REF!</formula>
    </cfRule>
  </conditionalFormatting>
  <conditionalFormatting sqref="F34:F35">
    <cfRule type="cellIs" dxfId="1008" priority="19" operator="equal">
      <formula>#REF!</formula>
    </cfRule>
  </conditionalFormatting>
  <conditionalFormatting sqref="F40">
    <cfRule type="cellIs" dxfId="1007" priority="18" operator="equal">
      <formula>#REF!</formula>
    </cfRule>
  </conditionalFormatting>
  <conditionalFormatting sqref="H41:H1048576">
    <cfRule type="cellIs" dxfId="1006" priority="17" operator="equal">
      <formula>#REF!</formula>
    </cfRule>
  </conditionalFormatting>
  <conditionalFormatting sqref="H33:H36">
    <cfRule type="cellIs" dxfId="1005" priority="16" operator="equal">
      <formula>#REF!</formula>
    </cfRule>
  </conditionalFormatting>
  <conditionalFormatting sqref="H38:H40 H5:H31">
    <cfRule type="cellIs" dxfId="1004" priority="15" operator="equal">
      <formula>#REF!</formula>
    </cfRule>
  </conditionalFormatting>
  <conditionalFormatting sqref="H2:H4">
    <cfRule type="cellIs" dxfId="1003" priority="14" operator="equal">
      <formula>#REF!</formula>
    </cfRule>
  </conditionalFormatting>
  <conditionalFormatting sqref="I41:I1048576">
    <cfRule type="cellIs" dxfId="1002" priority="13" operator="equal">
      <formula>#REF!</formula>
    </cfRule>
  </conditionalFormatting>
  <conditionalFormatting sqref="I33:I36">
    <cfRule type="cellIs" dxfId="1001" priority="12" operator="equal">
      <formula>#REF!</formula>
    </cfRule>
  </conditionalFormatting>
  <conditionalFormatting sqref="I38:I40 I5:I31">
    <cfRule type="cellIs" dxfId="1000" priority="11" operator="equal">
      <formula>#REF!</formula>
    </cfRule>
  </conditionalFormatting>
  <conditionalFormatting sqref="I2:I4">
    <cfRule type="cellIs" dxfId="999" priority="10" operator="equal">
      <formula>#REF!</formula>
    </cfRule>
  </conditionalFormatting>
  <conditionalFormatting sqref="J41:J1048576">
    <cfRule type="cellIs" dxfId="998" priority="9" operator="equal">
      <formula>#REF!</formula>
    </cfRule>
  </conditionalFormatting>
  <conditionalFormatting sqref="J33:J36">
    <cfRule type="cellIs" dxfId="997" priority="8" operator="equal">
      <formula>#REF!</formula>
    </cfRule>
  </conditionalFormatting>
  <conditionalFormatting sqref="J38:J40 J5:J31">
    <cfRule type="cellIs" dxfId="996" priority="7" operator="equal">
      <formula>#REF!</formula>
    </cfRule>
  </conditionalFormatting>
  <conditionalFormatting sqref="J2:J4">
    <cfRule type="cellIs" dxfId="995" priority="6" operator="equal">
      <formula>#REF!</formula>
    </cfRule>
  </conditionalFormatting>
  <conditionalFormatting sqref="K41:K1048576">
    <cfRule type="cellIs" dxfId="994" priority="5" operator="equal">
      <formula>#REF!</formula>
    </cfRule>
  </conditionalFormatting>
  <conditionalFormatting sqref="K33:K36">
    <cfRule type="cellIs" dxfId="993" priority="4" operator="equal">
      <formula>#REF!</formula>
    </cfRule>
  </conditionalFormatting>
  <conditionalFormatting sqref="K38:K40 K5:K31">
    <cfRule type="cellIs" dxfId="992" priority="3" operator="equal">
      <formula>#REF!</formula>
    </cfRule>
  </conditionalFormatting>
  <conditionalFormatting sqref="K2:K4">
    <cfRule type="cellIs" dxfId="991" priority="2" operator="equal">
      <formula>#REF!</formula>
    </cfRule>
  </conditionalFormatting>
  <conditionalFormatting sqref="F1:J1">
    <cfRule type="cellIs" dxfId="990" priority="1" operator="equal">
      <formula>#REF!</formula>
    </cfRule>
  </conditionalFormatting>
  <printOptions horizontalCentered="1" gridLines="1"/>
  <pageMargins left="0.25" right="0.25" top="0.75" bottom="0.75" header="0.3" footer="0.3"/>
  <pageSetup scale="60" orientation="portrait" r:id="rId1"/>
  <headerFooter alignWithMargins="0">
    <oddHeader xml:space="preserve">&amp;C&amp;"Arial,Bold"&amp;14The School Board of Osceola County, Florida
&amp;"Arial,Bold Italic"&amp;KFF0000Proposed &amp;"Arial,Bold"&amp;K000000Policy Revisions, Rulemaking Cycle &amp;KFF00002024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31" max="16383" man="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1CCA-B6B2-4559-8BD8-C3ECBF84E57B}">
  <sheetPr>
    <tabColor rgb="FF6600CC"/>
  </sheetPr>
  <dimension ref="A1:K18"/>
  <sheetViews>
    <sheetView zoomScaleNormal="100" zoomScaleSheetLayoutView="100" workbookViewId="0"/>
  </sheetViews>
  <sheetFormatPr defaultColWidth="9.140625" defaultRowHeight="11.25" x14ac:dyDescent="0.2"/>
  <cols>
    <col min="1" max="1" width="7.140625" style="153" bestFit="1" customWidth="1"/>
    <col min="2" max="3" width="3" style="151" bestFit="1" customWidth="1"/>
    <col min="4" max="4" width="7.140625" style="151" bestFit="1" customWidth="1"/>
    <col min="5" max="5" width="35.85546875" style="149" bestFit="1" customWidth="1"/>
    <col min="6" max="6" width="58.28515625" style="152" bestFit="1" customWidth="1"/>
    <col min="7" max="9" width="3" style="151" bestFit="1" customWidth="1"/>
    <col min="10" max="10" width="7.5703125" style="150" bestFit="1" customWidth="1"/>
    <col min="11" max="11" width="14.7109375" style="295"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357" t="s">
        <v>58</v>
      </c>
    </row>
    <row r="2" spans="1:11" s="356" customFormat="1" ht="10.5" hidden="1" x14ac:dyDescent="0.2">
      <c r="A2" s="134"/>
      <c r="B2" s="161" t="s">
        <v>4</v>
      </c>
      <c r="C2" s="161" t="s">
        <v>5</v>
      </c>
      <c r="D2" s="161" t="s">
        <v>110</v>
      </c>
      <c r="E2" s="124"/>
      <c r="F2" s="124"/>
      <c r="G2" s="160"/>
      <c r="H2" s="136"/>
      <c r="I2" s="161"/>
      <c r="J2" s="160">
        <v>45062</v>
      </c>
      <c r="K2" s="136" t="s">
        <v>842</v>
      </c>
    </row>
    <row r="3" spans="1:11" s="159" customFormat="1" ht="22.5" x14ac:dyDescent="0.2">
      <c r="A3" s="283" t="s">
        <v>181</v>
      </c>
      <c r="B3" s="284" t="s">
        <v>4</v>
      </c>
      <c r="C3" s="284" t="s">
        <v>5</v>
      </c>
      <c r="D3" s="284" t="s">
        <v>111</v>
      </c>
      <c r="E3" s="285" t="s">
        <v>182</v>
      </c>
      <c r="F3" s="285" t="s">
        <v>2221</v>
      </c>
      <c r="G3" s="155" t="s">
        <v>400</v>
      </c>
      <c r="H3" s="123"/>
      <c r="I3" s="155"/>
      <c r="J3" s="155">
        <v>45153</v>
      </c>
      <c r="K3" s="133" t="s">
        <v>1839</v>
      </c>
    </row>
    <row r="4" spans="1:11" s="159" customFormat="1" ht="33.75" x14ac:dyDescent="0.2">
      <c r="A4" s="283" t="s">
        <v>699</v>
      </c>
      <c r="B4" s="284" t="s">
        <v>4</v>
      </c>
      <c r="C4" s="284" t="s">
        <v>5</v>
      </c>
      <c r="D4" s="284" t="s">
        <v>111</v>
      </c>
      <c r="E4" s="285" t="s">
        <v>2142</v>
      </c>
      <c r="F4" s="285" t="s">
        <v>2224</v>
      </c>
      <c r="G4" s="155" t="s">
        <v>400</v>
      </c>
      <c r="H4" s="123"/>
      <c r="I4" s="155"/>
      <c r="J4" s="155">
        <v>45153</v>
      </c>
      <c r="K4" s="133" t="s">
        <v>842</v>
      </c>
    </row>
    <row r="5" spans="1:11" s="159" customFormat="1" ht="33.75" x14ac:dyDescent="0.2">
      <c r="A5" s="283" t="s">
        <v>1641</v>
      </c>
      <c r="B5" s="284" t="s">
        <v>4</v>
      </c>
      <c r="C5" s="284" t="s">
        <v>5</v>
      </c>
      <c r="D5" s="284" t="s">
        <v>111</v>
      </c>
      <c r="E5" s="285" t="s">
        <v>1660</v>
      </c>
      <c r="F5" s="285" t="s">
        <v>2223</v>
      </c>
      <c r="G5" s="155" t="s">
        <v>400</v>
      </c>
      <c r="H5" s="123"/>
      <c r="I5" s="155"/>
      <c r="J5" s="155">
        <v>45153</v>
      </c>
      <c r="K5" s="133" t="s">
        <v>2215</v>
      </c>
    </row>
    <row r="6" spans="1:11" s="159" customFormat="1" ht="22.5" x14ac:dyDescent="0.2">
      <c r="A6" s="283" t="s">
        <v>742</v>
      </c>
      <c r="B6" s="284" t="s">
        <v>4</v>
      </c>
      <c r="C6" s="284" t="s">
        <v>5</v>
      </c>
      <c r="D6" s="284" t="s">
        <v>111</v>
      </c>
      <c r="E6" s="285" t="s">
        <v>1629</v>
      </c>
      <c r="F6" s="285" t="s">
        <v>2220</v>
      </c>
      <c r="G6" s="155" t="s">
        <v>400</v>
      </c>
      <c r="H6" s="123"/>
      <c r="I6" s="155"/>
      <c r="J6" s="155">
        <v>45153</v>
      </c>
      <c r="K6" s="123" t="s">
        <v>1839</v>
      </c>
    </row>
    <row r="7" spans="1:11" s="159" customFormat="1" ht="56.25" x14ac:dyDescent="0.2">
      <c r="A7" s="283" t="s">
        <v>1121</v>
      </c>
      <c r="B7" s="284" t="s">
        <v>4</v>
      </c>
      <c r="C7" s="284" t="s">
        <v>5</v>
      </c>
      <c r="D7" s="284" t="s">
        <v>111</v>
      </c>
      <c r="E7" s="285" t="s">
        <v>1113</v>
      </c>
      <c r="F7" s="285" t="s">
        <v>2222</v>
      </c>
      <c r="G7" s="155" t="s">
        <v>400</v>
      </c>
      <c r="H7" s="123"/>
      <c r="I7" s="155"/>
      <c r="J7" s="155">
        <v>45153</v>
      </c>
      <c r="K7" s="133" t="s">
        <v>2218</v>
      </c>
    </row>
    <row r="8" spans="1:11" s="159" customFormat="1" hidden="1" x14ac:dyDescent="0.2">
      <c r="A8" s="368" t="s">
        <v>168</v>
      </c>
      <c r="B8" s="368"/>
      <c r="C8" s="368"/>
      <c r="D8" s="368"/>
      <c r="E8" s="368"/>
      <c r="F8" s="368"/>
      <c r="G8" s="368"/>
      <c r="H8" s="368"/>
      <c r="I8" s="368"/>
      <c r="J8" s="368"/>
      <c r="K8" s="368"/>
    </row>
    <row r="9" spans="1:11" s="159" customFormat="1" ht="146.25" hidden="1" x14ac:dyDescent="0.2">
      <c r="A9" s="63" t="s">
        <v>167</v>
      </c>
      <c r="B9" s="62" t="s">
        <v>4</v>
      </c>
      <c r="C9" s="62" t="s">
        <v>5</v>
      </c>
      <c r="D9" s="62" t="s">
        <v>111</v>
      </c>
      <c r="E9" s="63" t="s">
        <v>168</v>
      </c>
      <c r="F9" s="63" t="s">
        <v>2203</v>
      </c>
      <c r="G9" s="154"/>
      <c r="H9" s="63" t="s">
        <v>2209</v>
      </c>
      <c r="I9" s="62"/>
      <c r="J9" s="154">
        <v>45062</v>
      </c>
      <c r="K9" s="63" t="s">
        <v>2193</v>
      </c>
    </row>
    <row r="10" spans="1:11" s="159" customFormat="1" ht="146.25" hidden="1" x14ac:dyDescent="0.2">
      <c r="A10" s="63" t="s">
        <v>167</v>
      </c>
      <c r="B10" s="62" t="s">
        <v>4</v>
      </c>
      <c r="C10" s="62" t="s">
        <v>5</v>
      </c>
      <c r="D10" s="62" t="s">
        <v>111</v>
      </c>
      <c r="E10" s="63" t="s">
        <v>1978</v>
      </c>
      <c r="F10" s="63" t="s">
        <v>2111</v>
      </c>
      <c r="G10" s="154"/>
      <c r="H10" s="63" t="s">
        <v>2209</v>
      </c>
      <c r="I10" s="62"/>
      <c r="J10" s="154">
        <v>45062</v>
      </c>
      <c r="K10" s="63" t="s">
        <v>2193</v>
      </c>
    </row>
    <row r="11" spans="1:11" s="159" customFormat="1" ht="146.25" hidden="1" x14ac:dyDescent="0.2">
      <c r="A11" s="63" t="s">
        <v>167</v>
      </c>
      <c r="B11" s="62" t="s">
        <v>4</v>
      </c>
      <c r="C11" s="62" t="s">
        <v>5</v>
      </c>
      <c r="D11" s="62" t="s">
        <v>111</v>
      </c>
      <c r="E11" s="63" t="s">
        <v>2208</v>
      </c>
      <c r="F11" s="63"/>
      <c r="G11" s="154"/>
      <c r="H11" s="63" t="s">
        <v>2209</v>
      </c>
      <c r="I11" s="62"/>
      <c r="J11" s="154">
        <v>45062</v>
      </c>
      <c r="K11" s="63" t="s">
        <v>2193</v>
      </c>
    </row>
    <row r="12" spans="1:11" s="159" customFormat="1" ht="146.25" hidden="1" x14ac:dyDescent="0.2">
      <c r="A12" s="63" t="s">
        <v>167</v>
      </c>
      <c r="B12" s="62" t="s">
        <v>4</v>
      </c>
      <c r="C12" s="62" t="s">
        <v>5</v>
      </c>
      <c r="D12" s="62" t="s">
        <v>111</v>
      </c>
      <c r="E12" s="63" t="s">
        <v>2093</v>
      </c>
      <c r="F12" s="63" t="s">
        <v>2203</v>
      </c>
      <c r="G12" s="154"/>
      <c r="H12" s="63" t="s">
        <v>2209</v>
      </c>
      <c r="I12" s="62"/>
      <c r="J12" s="154">
        <v>45062</v>
      </c>
      <c r="K12" s="63" t="s">
        <v>2193</v>
      </c>
    </row>
    <row r="13" spans="1:11" s="159" customFormat="1" x14ac:dyDescent="0.2">
      <c r="A13" s="368" t="s">
        <v>303</v>
      </c>
      <c r="B13" s="368"/>
      <c r="C13" s="368"/>
      <c r="D13" s="368"/>
      <c r="E13" s="368"/>
      <c r="F13" s="368"/>
      <c r="G13" s="368"/>
      <c r="H13" s="368"/>
      <c r="I13" s="368"/>
      <c r="J13" s="368"/>
      <c r="K13" s="368"/>
    </row>
    <row r="14" spans="1:11" ht="33.75" x14ac:dyDescent="0.2">
      <c r="A14" s="63" t="s">
        <v>273</v>
      </c>
      <c r="B14" s="62" t="s">
        <v>4</v>
      </c>
      <c r="C14" s="62" t="s">
        <v>5</v>
      </c>
      <c r="D14" s="62" t="s">
        <v>111</v>
      </c>
      <c r="E14" s="63" t="s">
        <v>1978</v>
      </c>
      <c r="F14" s="63" t="s">
        <v>2111</v>
      </c>
      <c r="G14" s="154" t="s">
        <v>400</v>
      </c>
      <c r="H14" s="63"/>
      <c r="I14" s="62"/>
      <c r="J14" s="154">
        <v>45153</v>
      </c>
      <c r="K14" s="63" t="s">
        <v>2066</v>
      </c>
    </row>
    <row r="15" spans="1:11" ht="33.75" x14ac:dyDescent="0.2">
      <c r="A15" s="63" t="s">
        <v>273</v>
      </c>
      <c r="B15" s="62" t="s">
        <v>4</v>
      </c>
      <c r="C15" s="62" t="s">
        <v>5</v>
      </c>
      <c r="D15" s="62" t="s">
        <v>111</v>
      </c>
      <c r="E15" s="63" t="s">
        <v>2212</v>
      </c>
      <c r="F15" s="63" t="s">
        <v>2213</v>
      </c>
      <c r="G15" s="154" t="s">
        <v>400</v>
      </c>
      <c r="H15" s="63"/>
      <c r="I15" s="62"/>
      <c r="J15" s="154">
        <v>45153</v>
      </c>
      <c r="K15" s="63" t="s">
        <v>2066</v>
      </c>
    </row>
    <row r="16" spans="1:11" ht="33.75" x14ac:dyDescent="0.2">
      <c r="A16" s="63" t="s">
        <v>273</v>
      </c>
      <c r="B16" s="62" t="s">
        <v>4</v>
      </c>
      <c r="C16" s="62" t="s">
        <v>5</v>
      </c>
      <c r="D16" s="62" t="s">
        <v>111</v>
      </c>
      <c r="E16" s="63" t="s">
        <v>2214</v>
      </c>
      <c r="F16" s="63" t="s">
        <v>2216</v>
      </c>
      <c r="G16" s="154" t="s">
        <v>400</v>
      </c>
      <c r="H16" s="63"/>
      <c r="I16" s="62"/>
      <c r="J16" s="154">
        <v>45153</v>
      </c>
      <c r="K16" s="63" t="s">
        <v>2066</v>
      </c>
    </row>
    <row r="17" spans="1:11" ht="33.75" x14ac:dyDescent="0.2">
      <c r="A17" s="63" t="s">
        <v>273</v>
      </c>
      <c r="B17" s="62" t="s">
        <v>4</v>
      </c>
      <c r="C17" s="62" t="s">
        <v>5</v>
      </c>
      <c r="D17" s="62" t="s">
        <v>111</v>
      </c>
      <c r="E17" s="63" t="s">
        <v>2210</v>
      </c>
      <c r="F17" s="63" t="s">
        <v>2219</v>
      </c>
      <c r="G17" s="154" t="s">
        <v>400</v>
      </c>
      <c r="H17" s="63"/>
      <c r="I17" s="62"/>
      <c r="J17" s="154">
        <v>45153</v>
      </c>
      <c r="K17" s="63" t="s">
        <v>2066</v>
      </c>
    </row>
    <row r="18" spans="1:11" ht="56.25" x14ac:dyDescent="0.2">
      <c r="A18" s="63" t="s">
        <v>273</v>
      </c>
      <c r="B18" s="62" t="s">
        <v>4</v>
      </c>
      <c r="C18" s="62" t="s">
        <v>5</v>
      </c>
      <c r="D18" s="62" t="s">
        <v>111</v>
      </c>
      <c r="E18" s="63" t="s">
        <v>2211</v>
      </c>
      <c r="F18" s="63" t="s">
        <v>2217</v>
      </c>
      <c r="G18" s="154" t="s">
        <v>400</v>
      </c>
      <c r="H18" s="63"/>
      <c r="I18" s="62"/>
      <c r="J18" s="154">
        <v>45153</v>
      </c>
      <c r="K18" s="63" t="s">
        <v>2066</v>
      </c>
    </row>
  </sheetData>
  <mergeCells count="2">
    <mergeCell ref="A8:K8"/>
    <mergeCell ref="A13:K13"/>
  </mergeCells>
  <conditionalFormatting sqref="F1:J1 F19:J1048576 I3 J9:J10 J12">
    <cfRule type="cellIs" dxfId="989" priority="18" operator="equal">
      <formula>#REF!</formula>
    </cfRule>
  </conditionalFormatting>
  <conditionalFormatting sqref="I9:I11">
    <cfRule type="cellIs" dxfId="988" priority="17" operator="equal">
      <formula>#REF!</formula>
    </cfRule>
  </conditionalFormatting>
  <conditionalFormatting sqref="I4:I6 G9:G12">
    <cfRule type="cellIs" dxfId="987" priority="16" operator="equal">
      <formula>#REF!</formula>
    </cfRule>
  </conditionalFormatting>
  <conditionalFormatting sqref="F15:F17 I18 G14:G18 J14:J18 G3:G7">
    <cfRule type="cellIs" dxfId="986" priority="15" operator="equal">
      <formula>#REF!</formula>
    </cfRule>
  </conditionalFormatting>
  <conditionalFormatting sqref="I14">
    <cfRule type="cellIs" dxfId="985" priority="14" operator="equal">
      <formula>#REF!</formula>
    </cfRule>
  </conditionalFormatting>
  <conditionalFormatting sqref="F14">
    <cfRule type="cellIs" dxfId="984" priority="13" operator="equal">
      <formula>#REF!</formula>
    </cfRule>
  </conditionalFormatting>
  <conditionalFormatting sqref="I12">
    <cfRule type="cellIs" dxfId="983" priority="12" operator="equal">
      <formula>#REF!</formula>
    </cfRule>
  </conditionalFormatting>
  <conditionalFormatting sqref="F9">
    <cfRule type="cellIs" dxfId="982" priority="11" operator="equal">
      <formula>#REF!</formula>
    </cfRule>
  </conditionalFormatting>
  <conditionalFormatting sqref="F12">
    <cfRule type="cellIs" dxfId="981" priority="10" operator="equal">
      <formula>#REF!</formula>
    </cfRule>
  </conditionalFormatting>
  <conditionalFormatting sqref="G2">
    <cfRule type="cellIs" dxfId="980" priority="9" operator="equal">
      <formula>#REF!</formula>
    </cfRule>
  </conditionalFormatting>
  <conditionalFormatting sqref="J2:J5">
    <cfRule type="cellIs" dxfId="979" priority="8" operator="equal">
      <formula>#REF!</formula>
    </cfRule>
  </conditionalFormatting>
  <conditionalFormatting sqref="F10:F11">
    <cfRule type="cellIs" dxfId="978" priority="7" operator="equal">
      <formula>#REF!</formula>
    </cfRule>
  </conditionalFormatting>
  <conditionalFormatting sqref="J11">
    <cfRule type="cellIs" dxfId="977" priority="6" operator="equal">
      <formula>#REF!</formula>
    </cfRule>
  </conditionalFormatting>
  <conditionalFormatting sqref="I7">
    <cfRule type="cellIs" dxfId="976" priority="5" operator="equal">
      <formula>#REF!</formula>
    </cfRule>
  </conditionalFormatting>
  <conditionalFormatting sqref="I15:I17">
    <cfRule type="cellIs" dxfId="975" priority="4" operator="equal">
      <formula>#REF!</formula>
    </cfRule>
  </conditionalFormatting>
  <conditionalFormatting sqref="F18">
    <cfRule type="cellIs" dxfId="974" priority="3" operator="equal">
      <formula>#REF!</formula>
    </cfRule>
  </conditionalFormatting>
  <conditionalFormatting sqref="J7">
    <cfRule type="cellIs" dxfId="973" priority="2" operator="equal">
      <formula>#REF!</formula>
    </cfRule>
  </conditionalFormatting>
  <conditionalFormatting sqref="J6">
    <cfRule type="cellIs" dxfId="972" priority="1" operator="equal">
      <formula>#REF!</formula>
    </cfRule>
  </conditionalFormatting>
  <printOptions horizontalCentered="1" gridLines="1"/>
  <pageMargins left="0.25" right="0.25" top="0.75" bottom="0.75" header="0.3" footer="0.3"/>
  <pageSetup scale="55" fitToHeight="0" orientation="landscape" r:id="rId1"/>
  <headerFooter alignWithMargins="0">
    <oddHeader xml:space="preserve">&amp;C&amp;"Arial,Bold"&amp;14The School Board of Osceola County, Florida
&amp;"Arial,Bold Italic"&amp;KFF0000Proposed &amp;"Arial,Bold"&amp;K000000Policy Revisions, Rulemaking Cycle &amp;KFF00002023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7" max="16383" man="1"/>
    <brk id="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5A38-2231-442C-B73E-193C556DA230}">
  <sheetPr>
    <tabColor rgb="FF6600CC"/>
  </sheetPr>
  <dimension ref="A1:K23"/>
  <sheetViews>
    <sheetView zoomScaleNormal="100" zoomScaleSheetLayoutView="100" workbookViewId="0"/>
  </sheetViews>
  <sheetFormatPr defaultColWidth="9.140625" defaultRowHeight="11.25" x14ac:dyDescent="0.2"/>
  <cols>
    <col min="1" max="1" width="7.140625" style="153" bestFit="1" customWidth="1"/>
    <col min="2" max="3" width="3" style="151" bestFit="1" customWidth="1"/>
    <col min="4" max="4" width="7.140625" style="151" bestFit="1" customWidth="1"/>
    <col min="5" max="5" width="35.85546875" style="149" bestFit="1" customWidth="1"/>
    <col min="6" max="6" width="58.28515625" style="152" bestFit="1" customWidth="1"/>
    <col min="7" max="9" width="3" style="151" bestFit="1" customWidth="1"/>
    <col min="10" max="10" width="7.5703125" style="150" bestFit="1" customWidth="1"/>
    <col min="11" max="11" width="14.7109375" style="295"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294" t="s">
        <v>58</v>
      </c>
    </row>
    <row r="2" spans="1:11" s="356" customFormat="1" ht="63" x14ac:dyDescent="0.2">
      <c r="A2" s="134" t="s">
        <v>2189</v>
      </c>
      <c r="B2" s="161" t="s">
        <v>4</v>
      </c>
      <c r="C2" s="161" t="s">
        <v>5</v>
      </c>
      <c r="D2" s="161" t="s">
        <v>110</v>
      </c>
      <c r="E2" s="124" t="s">
        <v>2184</v>
      </c>
      <c r="F2" s="124" t="s">
        <v>2186</v>
      </c>
      <c r="G2" s="160" t="s">
        <v>400</v>
      </c>
      <c r="H2" s="136"/>
      <c r="I2" s="161"/>
      <c r="J2" s="160">
        <v>45062</v>
      </c>
      <c r="K2" s="136" t="s">
        <v>842</v>
      </c>
    </row>
    <row r="3" spans="1:11" s="159" customFormat="1" ht="56.25" x14ac:dyDescent="0.2">
      <c r="A3" s="283" t="s">
        <v>648</v>
      </c>
      <c r="B3" s="284" t="s">
        <v>4</v>
      </c>
      <c r="C3" s="284"/>
      <c r="D3" s="284" t="s">
        <v>111</v>
      </c>
      <c r="E3" s="285" t="s">
        <v>511</v>
      </c>
      <c r="F3" s="285" t="s">
        <v>2201</v>
      </c>
      <c r="G3" s="155" t="s">
        <v>400</v>
      </c>
      <c r="H3" s="123"/>
      <c r="I3" s="155"/>
      <c r="J3" s="155">
        <v>45062</v>
      </c>
      <c r="K3" s="133" t="s">
        <v>842</v>
      </c>
    </row>
    <row r="4" spans="1:11" s="159" customFormat="1" ht="22.5" x14ac:dyDescent="0.2">
      <c r="A4" s="283" t="s">
        <v>748</v>
      </c>
      <c r="B4" s="284" t="s">
        <v>4</v>
      </c>
      <c r="C4" s="284" t="s">
        <v>5</v>
      </c>
      <c r="D4" s="284" t="s">
        <v>111</v>
      </c>
      <c r="E4" s="285" t="s">
        <v>2076</v>
      </c>
      <c r="F4" s="285" t="s">
        <v>2190</v>
      </c>
      <c r="G4" s="155" t="s">
        <v>400</v>
      </c>
      <c r="H4" s="123"/>
      <c r="I4" s="155"/>
      <c r="J4" s="155">
        <v>45062</v>
      </c>
      <c r="K4" s="133" t="s">
        <v>842</v>
      </c>
    </row>
    <row r="5" spans="1:11" s="159" customFormat="1" ht="22.5" x14ac:dyDescent="0.2">
      <c r="A5" s="283" t="s">
        <v>119</v>
      </c>
      <c r="B5" s="284" t="s">
        <v>4</v>
      </c>
      <c r="C5" s="284" t="s">
        <v>5</v>
      </c>
      <c r="D5" s="284" t="s">
        <v>111</v>
      </c>
      <c r="E5" s="285" t="s">
        <v>42</v>
      </c>
      <c r="F5" s="285" t="s">
        <v>2191</v>
      </c>
      <c r="G5" s="155" t="s">
        <v>400</v>
      </c>
      <c r="H5" s="123"/>
      <c r="I5" s="155"/>
      <c r="J5" s="155">
        <v>45062</v>
      </c>
      <c r="K5" s="133" t="s">
        <v>842</v>
      </c>
    </row>
    <row r="6" spans="1:11" s="159" customFormat="1" ht="90" x14ac:dyDescent="0.2">
      <c r="A6" s="283" t="s">
        <v>699</v>
      </c>
      <c r="B6" s="284" t="s">
        <v>4</v>
      </c>
      <c r="C6" s="284" t="s">
        <v>5</v>
      </c>
      <c r="D6" s="284" t="s">
        <v>111</v>
      </c>
      <c r="E6" s="285" t="s">
        <v>2142</v>
      </c>
      <c r="F6" s="285" t="s">
        <v>2192</v>
      </c>
      <c r="G6" s="155" t="s">
        <v>400</v>
      </c>
      <c r="H6" s="123"/>
      <c r="I6" s="155"/>
      <c r="J6" s="155">
        <v>45062</v>
      </c>
      <c r="K6" s="133" t="s">
        <v>842</v>
      </c>
    </row>
    <row r="7" spans="1:11" s="159" customFormat="1" ht="45" x14ac:dyDescent="0.2">
      <c r="A7" s="283" t="s">
        <v>205</v>
      </c>
      <c r="B7" s="284" t="s">
        <v>4</v>
      </c>
      <c r="C7" s="284" t="s">
        <v>5</v>
      </c>
      <c r="D7" s="284" t="s">
        <v>111</v>
      </c>
      <c r="E7" s="285" t="s">
        <v>77</v>
      </c>
      <c r="F7" s="285" t="s">
        <v>2188</v>
      </c>
      <c r="G7" s="155" t="s">
        <v>400</v>
      </c>
      <c r="H7" s="123"/>
      <c r="I7" s="155"/>
      <c r="J7" s="155">
        <v>45062</v>
      </c>
      <c r="K7" s="133" t="s">
        <v>842</v>
      </c>
    </row>
    <row r="8" spans="1:11" s="159" customFormat="1" ht="33.75" x14ac:dyDescent="0.2">
      <c r="A8" s="283" t="s">
        <v>124</v>
      </c>
      <c r="B8" s="284" t="s">
        <v>4</v>
      </c>
      <c r="C8" s="284" t="s">
        <v>5</v>
      </c>
      <c r="D8" s="284" t="s">
        <v>111</v>
      </c>
      <c r="E8" s="285" t="s">
        <v>79</v>
      </c>
      <c r="F8" s="285" t="s">
        <v>2187</v>
      </c>
      <c r="G8" s="155" t="s">
        <v>400</v>
      </c>
      <c r="H8" s="123"/>
      <c r="I8" s="155"/>
      <c r="J8" s="155">
        <v>45062</v>
      </c>
      <c r="K8" s="133" t="s">
        <v>842</v>
      </c>
    </row>
    <row r="9" spans="1:11" s="159" customFormat="1" x14ac:dyDescent="0.2">
      <c r="A9" s="283" t="s">
        <v>655</v>
      </c>
      <c r="B9" s="284"/>
      <c r="C9" s="284"/>
      <c r="D9" s="284" t="s">
        <v>111</v>
      </c>
      <c r="E9" s="285" t="s">
        <v>557</v>
      </c>
      <c r="F9" s="285" t="s">
        <v>2202</v>
      </c>
      <c r="G9" s="155" t="s">
        <v>400</v>
      </c>
      <c r="H9" s="123"/>
      <c r="I9" s="155"/>
      <c r="J9" s="155">
        <v>45062</v>
      </c>
      <c r="K9" s="133" t="s">
        <v>842</v>
      </c>
    </row>
    <row r="10" spans="1:11" s="159" customFormat="1" ht="22.5" x14ac:dyDescent="0.2">
      <c r="A10" s="283" t="s">
        <v>372</v>
      </c>
      <c r="B10" s="284" t="s">
        <v>4</v>
      </c>
      <c r="C10" s="284" t="s">
        <v>5</v>
      </c>
      <c r="D10" s="284" t="s">
        <v>111</v>
      </c>
      <c r="E10" s="285" t="s">
        <v>373</v>
      </c>
      <c r="F10" s="285" t="s">
        <v>2204</v>
      </c>
      <c r="G10" s="155" t="s">
        <v>400</v>
      </c>
      <c r="H10" s="123"/>
      <c r="I10" s="155"/>
      <c r="J10" s="155">
        <v>45062</v>
      </c>
      <c r="K10" s="133" t="s">
        <v>842</v>
      </c>
    </row>
    <row r="11" spans="1:11" s="159" customFormat="1" ht="22.5" x14ac:dyDescent="0.2">
      <c r="A11" s="283" t="s">
        <v>232</v>
      </c>
      <c r="B11" s="284"/>
      <c r="C11" s="284"/>
      <c r="D11" s="284" t="s">
        <v>111</v>
      </c>
      <c r="E11" s="285" t="s">
        <v>233</v>
      </c>
      <c r="F11" s="285" t="s">
        <v>2207</v>
      </c>
      <c r="G11" s="155" t="s">
        <v>400</v>
      </c>
      <c r="H11" s="123"/>
      <c r="I11" s="155"/>
      <c r="J11" s="155">
        <v>45062</v>
      </c>
      <c r="K11" s="133" t="s">
        <v>842</v>
      </c>
    </row>
    <row r="12" spans="1:11" s="159" customFormat="1" x14ac:dyDescent="0.2">
      <c r="A12" s="368" t="s">
        <v>168</v>
      </c>
      <c r="B12" s="368"/>
      <c r="C12" s="368"/>
      <c r="D12" s="368"/>
      <c r="E12" s="368"/>
      <c r="F12" s="368"/>
      <c r="G12" s="368"/>
      <c r="H12" s="368"/>
      <c r="I12" s="368"/>
      <c r="J12" s="368"/>
      <c r="K12" s="368"/>
    </row>
    <row r="13" spans="1:11" s="159" customFormat="1" ht="33.75" x14ac:dyDescent="0.2">
      <c r="A13" s="63" t="s">
        <v>167</v>
      </c>
      <c r="B13" s="62" t="s">
        <v>4</v>
      </c>
      <c r="C13" s="62" t="s">
        <v>5</v>
      </c>
      <c r="D13" s="62" t="s">
        <v>111</v>
      </c>
      <c r="E13" s="63" t="s">
        <v>168</v>
      </c>
      <c r="F13" s="63" t="s">
        <v>2203</v>
      </c>
      <c r="G13" s="154" t="s">
        <v>400</v>
      </c>
      <c r="H13" s="63"/>
      <c r="I13" s="62"/>
      <c r="J13" s="154">
        <v>45062</v>
      </c>
      <c r="K13" s="63" t="s">
        <v>2193</v>
      </c>
    </row>
    <row r="14" spans="1:11" s="159" customFormat="1" ht="33.75" x14ac:dyDescent="0.2">
      <c r="A14" s="63" t="s">
        <v>167</v>
      </c>
      <c r="B14" s="62" t="s">
        <v>4</v>
      </c>
      <c r="C14" s="62" t="s">
        <v>5</v>
      </c>
      <c r="D14" s="62" t="s">
        <v>111</v>
      </c>
      <c r="E14" s="63" t="s">
        <v>1978</v>
      </c>
      <c r="F14" s="63" t="s">
        <v>2111</v>
      </c>
      <c r="G14" s="154" t="s">
        <v>400</v>
      </c>
      <c r="H14" s="63"/>
      <c r="I14" s="62"/>
      <c r="J14" s="154">
        <v>45062</v>
      </c>
      <c r="K14" s="63" t="s">
        <v>2193</v>
      </c>
    </row>
    <row r="15" spans="1:11" s="159" customFormat="1" ht="33.75" x14ac:dyDescent="0.2">
      <c r="A15" s="63" t="s">
        <v>167</v>
      </c>
      <c r="B15" s="62" t="s">
        <v>4</v>
      </c>
      <c r="C15" s="62" t="s">
        <v>5</v>
      </c>
      <c r="D15" s="62" t="s">
        <v>111</v>
      </c>
      <c r="E15" s="63" t="s">
        <v>2194</v>
      </c>
      <c r="F15" s="63" t="s">
        <v>2195</v>
      </c>
      <c r="G15" s="154" t="s">
        <v>400</v>
      </c>
      <c r="H15" s="63"/>
      <c r="I15" s="62"/>
      <c r="J15" s="154">
        <v>45062</v>
      </c>
      <c r="K15" s="63" t="s">
        <v>2193</v>
      </c>
    </row>
    <row r="16" spans="1:11" s="159" customFormat="1" ht="33.75" x14ac:dyDescent="0.2">
      <c r="A16" s="63" t="s">
        <v>167</v>
      </c>
      <c r="B16" s="62" t="s">
        <v>4</v>
      </c>
      <c r="C16" s="62" t="s">
        <v>5</v>
      </c>
      <c r="D16" s="62" t="s">
        <v>111</v>
      </c>
      <c r="E16" s="63" t="s">
        <v>2068</v>
      </c>
      <c r="F16" s="63" t="s">
        <v>2205</v>
      </c>
      <c r="G16" s="154" t="s">
        <v>400</v>
      </c>
      <c r="H16" s="63"/>
      <c r="I16" s="62"/>
      <c r="J16" s="154">
        <v>45062</v>
      </c>
      <c r="K16" s="63" t="s">
        <v>2193</v>
      </c>
    </row>
    <row r="17" spans="1:11" s="159" customFormat="1" ht="33.75" x14ac:dyDescent="0.2">
      <c r="A17" s="63" t="s">
        <v>167</v>
      </c>
      <c r="B17" s="62" t="s">
        <v>4</v>
      </c>
      <c r="C17" s="62" t="s">
        <v>5</v>
      </c>
      <c r="D17" s="62" t="s">
        <v>111</v>
      </c>
      <c r="E17" s="63" t="s">
        <v>2196</v>
      </c>
      <c r="F17" s="63" t="s">
        <v>2197</v>
      </c>
      <c r="G17" s="154" t="s">
        <v>400</v>
      </c>
      <c r="H17" s="63"/>
      <c r="I17" s="62"/>
      <c r="J17" s="154">
        <v>45062</v>
      </c>
      <c r="K17" s="63" t="s">
        <v>2193</v>
      </c>
    </row>
    <row r="18" spans="1:11" s="159" customFormat="1" ht="33.75" x14ac:dyDescent="0.2">
      <c r="A18" s="63" t="s">
        <v>167</v>
      </c>
      <c r="B18" s="62" t="s">
        <v>4</v>
      </c>
      <c r="C18" s="62" t="s">
        <v>5</v>
      </c>
      <c r="D18" s="62" t="s">
        <v>111</v>
      </c>
      <c r="E18" s="63" t="s">
        <v>2198</v>
      </c>
      <c r="F18" s="63" t="s">
        <v>2206</v>
      </c>
      <c r="G18" s="154" t="s">
        <v>400</v>
      </c>
      <c r="H18" s="63"/>
      <c r="I18" s="62"/>
      <c r="J18" s="154">
        <v>45062</v>
      </c>
      <c r="K18" s="63" t="s">
        <v>2193</v>
      </c>
    </row>
    <row r="19" spans="1:11" s="159" customFormat="1" ht="33.75" x14ac:dyDescent="0.2">
      <c r="A19" s="63" t="s">
        <v>167</v>
      </c>
      <c r="B19" s="62" t="s">
        <v>4</v>
      </c>
      <c r="C19" s="62" t="s">
        <v>5</v>
      </c>
      <c r="D19" s="62" t="s">
        <v>111</v>
      </c>
      <c r="E19" s="63" t="s">
        <v>2199</v>
      </c>
      <c r="F19" s="63" t="s">
        <v>2200</v>
      </c>
      <c r="G19" s="154" t="s">
        <v>400</v>
      </c>
      <c r="H19" s="63"/>
      <c r="I19" s="62"/>
      <c r="J19" s="154">
        <v>45062</v>
      </c>
      <c r="K19" s="63" t="s">
        <v>2193</v>
      </c>
    </row>
    <row r="20" spans="1:11" s="159" customFormat="1" ht="33.75" x14ac:dyDescent="0.2">
      <c r="A20" s="63" t="s">
        <v>167</v>
      </c>
      <c r="B20" s="62" t="s">
        <v>4</v>
      </c>
      <c r="C20" s="62" t="s">
        <v>5</v>
      </c>
      <c r="D20" s="62" t="s">
        <v>111</v>
      </c>
      <c r="E20" s="63" t="s">
        <v>2093</v>
      </c>
      <c r="F20" s="63" t="s">
        <v>2203</v>
      </c>
      <c r="G20" s="154" t="s">
        <v>400</v>
      </c>
      <c r="H20" s="63"/>
      <c r="I20" s="62"/>
      <c r="J20" s="154">
        <v>45062</v>
      </c>
      <c r="K20" s="63" t="s">
        <v>2193</v>
      </c>
    </row>
    <row r="21" spans="1:11" s="159" customFormat="1" hidden="1" x14ac:dyDescent="0.2">
      <c r="A21" s="368" t="s">
        <v>303</v>
      </c>
      <c r="B21" s="368"/>
      <c r="C21" s="368"/>
      <c r="D21" s="368"/>
      <c r="E21" s="368"/>
      <c r="F21" s="368"/>
      <c r="G21" s="368"/>
      <c r="H21" s="368"/>
      <c r="I21" s="368"/>
      <c r="J21" s="368"/>
      <c r="K21" s="368"/>
    </row>
    <row r="22" spans="1:11" ht="33.75" hidden="1" x14ac:dyDescent="0.2">
      <c r="A22" s="63" t="s">
        <v>273</v>
      </c>
      <c r="B22" s="62" t="s">
        <v>4</v>
      </c>
      <c r="C22" s="62" t="s">
        <v>5</v>
      </c>
      <c r="D22" s="62" t="s">
        <v>111</v>
      </c>
      <c r="E22" s="63" t="s">
        <v>1978</v>
      </c>
      <c r="F22" s="63" t="s">
        <v>2111</v>
      </c>
      <c r="G22" s="154" t="s">
        <v>400</v>
      </c>
      <c r="H22" s="63"/>
      <c r="I22" s="62"/>
      <c r="J22" s="154">
        <v>45062</v>
      </c>
      <c r="K22" s="63" t="s">
        <v>2066</v>
      </c>
    </row>
    <row r="23" spans="1:11" ht="45" hidden="1" x14ac:dyDescent="0.2">
      <c r="A23" s="63" t="s">
        <v>273</v>
      </c>
      <c r="B23" s="62" t="s">
        <v>4</v>
      </c>
      <c r="C23" s="62" t="s">
        <v>5</v>
      </c>
      <c r="D23" s="62" t="s">
        <v>111</v>
      </c>
      <c r="E23" s="63" t="s">
        <v>2185</v>
      </c>
      <c r="F23" s="63" t="s">
        <v>2152</v>
      </c>
      <c r="G23" s="154" t="s">
        <v>400</v>
      </c>
      <c r="H23" s="63"/>
      <c r="I23" s="62"/>
      <c r="J23" s="154">
        <v>45062</v>
      </c>
      <c r="K23" s="63" t="s">
        <v>2066</v>
      </c>
    </row>
  </sheetData>
  <mergeCells count="2">
    <mergeCell ref="A12:K12"/>
    <mergeCell ref="A21:K21"/>
  </mergeCells>
  <conditionalFormatting sqref="F1:J1 F24:J1048576 I5 J13:J14 J20">
    <cfRule type="cellIs" dxfId="971" priority="44" operator="equal">
      <formula>#REF!</formula>
    </cfRule>
  </conditionalFormatting>
  <conditionalFormatting sqref="I13:I15">
    <cfRule type="cellIs" dxfId="970" priority="43" operator="equal">
      <formula>#REF!</formula>
    </cfRule>
  </conditionalFormatting>
  <conditionalFormatting sqref="I6:I7 G10 G13:G15 J22:J23 G20 I10">
    <cfRule type="cellIs" dxfId="969" priority="42" operator="equal">
      <formula>#REF!</formula>
    </cfRule>
  </conditionalFormatting>
  <conditionalFormatting sqref="I23">
    <cfRule type="cellIs" dxfId="968" priority="41" operator="equal">
      <formula>#REF!</formula>
    </cfRule>
  </conditionalFormatting>
  <conditionalFormatting sqref="I22">
    <cfRule type="cellIs" dxfId="967" priority="40" operator="equal">
      <formula>#REF!</formula>
    </cfRule>
  </conditionalFormatting>
  <conditionalFormatting sqref="F22">
    <cfRule type="cellIs" dxfId="966" priority="39" operator="equal">
      <formula>#REF!</formula>
    </cfRule>
  </conditionalFormatting>
  <conditionalFormatting sqref="I20">
    <cfRule type="cellIs" dxfId="965" priority="38" operator="equal">
      <formula>#REF!</formula>
    </cfRule>
  </conditionalFormatting>
  <conditionalFormatting sqref="F13">
    <cfRule type="cellIs" dxfId="964" priority="37" operator="equal">
      <formula>#REF!</formula>
    </cfRule>
  </conditionalFormatting>
  <conditionalFormatting sqref="F23">
    <cfRule type="cellIs" dxfId="963" priority="36" operator="equal">
      <formula>#REF!</formula>
    </cfRule>
  </conditionalFormatting>
  <conditionalFormatting sqref="F20">
    <cfRule type="cellIs" dxfId="962" priority="35" operator="equal">
      <formula>#REF!</formula>
    </cfRule>
  </conditionalFormatting>
  <conditionalFormatting sqref="G5:G7">
    <cfRule type="cellIs" dxfId="961" priority="34" operator="equal">
      <formula>#REF!</formula>
    </cfRule>
  </conditionalFormatting>
  <conditionalFormatting sqref="G22:G23">
    <cfRule type="cellIs" dxfId="960" priority="33" operator="equal">
      <formula>#REF!</formula>
    </cfRule>
  </conditionalFormatting>
  <conditionalFormatting sqref="G2">
    <cfRule type="cellIs" dxfId="959" priority="32" operator="equal">
      <formula>#REF!</formula>
    </cfRule>
  </conditionalFormatting>
  <conditionalFormatting sqref="J2 J5:J7 J10">
    <cfRule type="cellIs" dxfId="958" priority="31" operator="equal">
      <formula>#REF!</formula>
    </cfRule>
  </conditionalFormatting>
  <conditionalFormatting sqref="F14:F15">
    <cfRule type="cellIs" dxfId="957" priority="30" operator="equal">
      <formula>#REF!</formula>
    </cfRule>
  </conditionalFormatting>
  <conditionalFormatting sqref="I3">
    <cfRule type="cellIs" dxfId="956" priority="29" operator="equal">
      <formula>#REF!</formula>
    </cfRule>
  </conditionalFormatting>
  <conditionalFormatting sqref="G3">
    <cfRule type="cellIs" dxfId="955" priority="28" operator="equal">
      <formula>#REF!</formula>
    </cfRule>
  </conditionalFormatting>
  <conditionalFormatting sqref="J3">
    <cfRule type="cellIs" dxfId="954" priority="27" operator="equal">
      <formula>#REF!</formula>
    </cfRule>
  </conditionalFormatting>
  <conditionalFormatting sqref="J15">
    <cfRule type="cellIs" dxfId="953" priority="26" operator="equal">
      <formula>#REF!</formula>
    </cfRule>
  </conditionalFormatting>
  <conditionalFormatting sqref="I18">
    <cfRule type="cellIs" dxfId="952" priority="25" operator="equal">
      <formula>#REF!</formula>
    </cfRule>
  </conditionalFormatting>
  <conditionalFormatting sqref="G18">
    <cfRule type="cellIs" dxfId="951" priority="24" operator="equal">
      <formula>#REF!</formula>
    </cfRule>
  </conditionalFormatting>
  <conditionalFormatting sqref="F18">
    <cfRule type="cellIs" dxfId="950" priority="23" operator="equal">
      <formula>#REF!</formula>
    </cfRule>
  </conditionalFormatting>
  <conditionalFormatting sqref="J18">
    <cfRule type="cellIs" dxfId="949" priority="22" operator="equal">
      <formula>#REF!</formula>
    </cfRule>
  </conditionalFormatting>
  <conditionalFormatting sqref="I16">
    <cfRule type="cellIs" dxfId="948" priority="21" operator="equal">
      <formula>#REF!</formula>
    </cfRule>
  </conditionalFormatting>
  <conditionalFormatting sqref="G16">
    <cfRule type="cellIs" dxfId="947" priority="20" operator="equal">
      <formula>#REF!</formula>
    </cfRule>
  </conditionalFormatting>
  <conditionalFormatting sqref="F16">
    <cfRule type="cellIs" dxfId="946" priority="19" operator="equal">
      <formula>#REF!</formula>
    </cfRule>
  </conditionalFormatting>
  <conditionalFormatting sqref="J16">
    <cfRule type="cellIs" dxfId="945" priority="18" operator="equal">
      <formula>#REF!</formula>
    </cfRule>
  </conditionalFormatting>
  <conditionalFormatting sqref="I17">
    <cfRule type="cellIs" dxfId="944" priority="17" operator="equal">
      <formula>#REF!</formula>
    </cfRule>
  </conditionalFormatting>
  <conditionalFormatting sqref="G17">
    <cfRule type="cellIs" dxfId="943" priority="16" operator="equal">
      <formula>#REF!</formula>
    </cfRule>
  </conditionalFormatting>
  <conditionalFormatting sqref="F17">
    <cfRule type="cellIs" dxfId="942" priority="15" operator="equal">
      <formula>#REF!</formula>
    </cfRule>
  </conditionalFormatting>
  <conditionalFormatting sqref="J17">
    <cfRule type="cellIs" dxfId="941" priority="14" operator="equal">
      <formula>#REF!</formula>
    </cfRule>
  </conditionalFormatting>
  <conditionalFormatting sqref="I19">
    <cfRule type="cellIs" dxfId="940" priority="13" operator="equal">
      <formula>#REF!</formula>
    </cfRule>
  </conditionalFormatting>
  <conditionalFormatting sqref="G19">
    <cfRule type="cellIs" dxfId="939" priority="12" operator="equal">
      <formula>#REF!</formula>
    </cfRule>
  </conditionalFormatting>
  <conditionalFormatting sqref="F19">
    <cfRule type="cellIs" dxfId="938" priority="11" operator="equal">
      <formula>#REF!</formula>
    </cfRule>
  </conditionalFormatting>
  <conditionalFormatting sqref="J19">
    <cfRule type="cellIs" dxfId="937" priority="10" operator="equal">
      <formula>#REF!</formula>
    </cfRule>
  </conditionalFormatting>
  <conditionalFormatting sqref="I8 G8">
    <cfRule type="cellIs" dxfId="936" priority="9" operator="equal">
      <formula>#REF!</formula>
    </cfRule>
  </conditionalFormatting>
  <conditionalFormatting sqref="J8">
    <cfRule type="cellIs" dxfId="935" priority="8" operator="equal">
      <formula>#REF!</formula>
    </cfRule>
  </conditionalFormatting>
  <conditionalFormatting sqref="I4">
    <cfRule type="cellIs" dxfId="934" priority="7" operator="equal">
      <formula>#REF!</formula>
    </cfRule>
  </conditionalFormatting>
  <conditionalFormatting sqref="G4">
    <cfRule type="cellIs" dxfId="933" priority="6" operator="equal">
      <formula>#REF!</formula>
    </cfRule>
  </conditionalFormatting>
  <conditionalFormatting sqref="J4">
    <cfRule type="cellIs" dxfId="932" priority="5" operator="equal">
      <formula>#REF!</formula>
    </cfRule>
  </conditionalFormatting>
  <conditionalFormatting sqref="G9 I9">
    <cfRule type="cellIs" dxfId="931" priority="4" operator="equal">
      <formula>#REF!</formula>
    </cfRule>
  </conditionalFormatting>
  <conditionalFormatting sqref="J9">
    <cfRule type="cellIs" dxfId="930" priority="3" operator="equal">
      <formula>#REF!</formula>
    </cfRule>
  </conditionalFormatting>
  <conditionalFormatting sqref="G11 I11">
    <cfRule type="cellIs" dxfId="929" priority="2" operator="equal">
      <formula>#REF!</formula>
    </cfRule>
  </conditionalFormatting>
  <conditionalFormatting sqref="J11">
    <cfRule type="cellIs" dxfId="928" priority="1" operator="equal">
      <formula>#REF!</formula>
    </cfRule>
  </conditionalFormatting>
  <printOptions horizontalCentered="1" gridLines="1"/>
  <pageMargins left="0.25" right="0.25" top="0.75" bottom="0.75" header="0.3" footer="0.3"/>
  <pageSetup scale="55" fitToHeight="0" orientation="landscape" r:id="rId1"/>
  <headerFooter alignWithMargins="0">
    <oddHeader xml:space="preserve">&amp;C&amp;"Arial,Bold"&amp;14The School Board of Osceola County, Florida
&amp;"Arial,Bold Italic"&amp;KFF0000Proposed &amp;"Arial,Bold"&amp;K000000Policy Revisions, Rulemaking Cycle &amp;KFF00002023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1" max="16383" man="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8E0A7-5466-4455-9423-A1A37D81DD10}">
  <sheetPr>
    <tabColor rgb="FF6600CC"/>
  </sheetPr>
  <dimension ref="A1:K19"/>
  <sheetViews>
    <sheetView zoomScaleNormal="100" zoomScaleSheetLayoutView="100" workbookViewId="0"/>
  </sheetViews>
  <sheetFormatPr defaultColWidth="9.140625" defaultRowHeight="15" customHeight="1" x14ac:dyDescent="0.2"/>
  <cols>
    <col min="1" max="1" width="10.7109375" style="309" customWidth="1"/>
    <col min="2" max="3" width="3.7109375" style="306" customWidth="1"/>
    <col min="4" max="4" width="8.7109375" style="306" customWidth="1"/>
    <col min="5" max="5" width="35.7109375" style="308" customWidth="1"/>
    <col min="6" max="6" width="58.7109375" style="307" customWidth="1"/>
    <col min="7" max="9" width="3.7109375" style="306" customWidth="1"/>
    <col min="10" max="10" width="8.7109375" style="305" customWidth="1"/>
    <col min="11" max="11" width="20.7109375" style="303" customWidth="1"/>
    <col min="12" max="16384" width="9.140625" style="301"/>
  </cols>
  <sheetData>
    <row r="1" spans="1:11" s="302" customFormat="1" ht="59.25" x14ac:dyDescent="0.2">
      <c r="A1" s="167" t="s">
        <v>0</v>
      </c>
      <c r="B1" s="166" t="s">
        <v>60</v>
      </c>
      <c r="C1" s="166" t="s">
        <v>59</v>
      </c>
      <c r="D1" s="166" t="s">
        <v>1</v>
      </c>
      <c r="E1" s="163" t="s">
        <v>2</v>
      </c>
      <c r="F1" s="163" t="s">
        <v>3</v>
      </c>
      <c r="G1" s="166" t="s">
        <v>403</v>
      </c>
      <c r="H1" s="166" t="s">
        <v>402</v>
      </c>
      <c r="I1" s="166" t="s">
        <v>404</v>
      </c>
      <c r="J1" s="164" t="s">
        <v>872</v>
      </c>
      <c r="K1" s="294" t="s">
        <v>58</v>
      </c>
    </row>
    <row r="2" spans="1:11" s="315" customFormat="1" ht="84" x14ac:dyDescent="0.2">
      <c r="A2" s="134" t="s">
        <v>2136</v>
      </c>
      <c r="B2" s="161" t="s">
        <v>4</v>
      </c>
      <c r="C2" s="161" t="s">
        <v>5</v>
      </c>
      <c r="D2" s="161" t="s">
        <v>110</v>
      </c>
      <c r="E2" s="124" t="s">
        <v>2153</v>
      </c>
      <c r="F2" s="124" t="s">
        <v>2150</v>
      </c>
      <c r="G2" s="160" t="s">
        <v>400</v>
      </c>
      <c r="H2" s="136"/>
      <c r="I2" s="161"/>
      <c r="J2" s="160">
        <v>44908</v>
      </c>
      <c r="K2" s="136" t="s">
        <v>842</v>
      </c>
    </row>
    <row r="3" spans="1:11" s="315" customFormat="1" ht="84" x14ac:dyDescent="0.2">
      <c r="A3" s="134" t="s">
        <v>2141</v>
      </c>
      <c r="B3" s="161" t="s">
        <v>4</v>
      </c>
      <c r="C3" s="161" t="s">
        <v>5</v>
      </c>
      <c r="D3" s="161" t="s">
        <v>110</v>
      </c>
      <c r="E3" s="124" t="s">
        <v>2143</v>
      </c>
      <c r="F3" s="124" t="s">
        <v>2151</v>
      </c>
      <c r="G3" s="160" t="s">
        <v>400</v>
      </c>
      <c r="H3" s="136"/>
      <c r="I3" s="161"/>
      <c r="J3" s="160">
        <v>44908</v>
      </c>
      <c r="K3" s="136" t="s">
        <v>842</v>
      </c>
    </row>
    <row r="4" spans="1:11" s="310" customFormat="1" ht="22.5" x14ac:dyDescent="0.2">
      <c r="A4" s="314" t="s">
        <v>119</v>
      </c>
      <c r="B4" s="313" t="s">
        <v>4</v>
      </c>
      <c r="C4" s="313" t="s">
        <v>5</v>
      </c>
      <c r="D4" s="313" t="s">
        <v>111</v>
      </c>
      <c r="E4" s="312" t="s">
        <v>42</v>
      </c>
      <c r="F4" s="312" t="s">
        <v>2137</v>
      </c>
      <c r="G4" s="155" t="s">
        <v>400</v>
      </c>
      <c r="H4" s="123"/>
      <c r="I4" s="155"/>
      <c r="J4" s="155">
        <v>44908</v>
      </c>
      <c r="K4" s="133" t="s">
        <v>842</v>
      </c>
    </row>
    <row r="5" spans="1:11" s="310" customFormat="1" ht="22.5" x14ac:dyDescent="0.2">
      <c r="A5" s="314" t="s">
        <v>654</v>
      </c>
      <c r="B5" s="313" t="s">
        <v>4</v>
      </c>
      <c r="C5" s="313" t="s">
        <v>5</v>
      </c>
      <c r="D5" s="313" t="s">
        <v>111</v>
      </c>
      <c r="E5" s="312" t="s">
        <v>536</v>
      </c>
      <c r="F5" s="312" t="s">
        <v>2144</v>
      </c>
      <c r="G5" s="155" t="s">
        <v>400</v>
      </c>
      <c r="H5" s="123"/>
      <c r="I5" s="155"/>
      <c r="J5" s="155">
        <v>44908</v>
      </c>
      <c r="K5" s="133" t="s">
        <v>842</v>
      </c>
    </row>
    <row r="6" spans="1:11" s="310" customFormat="1" ht="67.5" x14ac:dyDescent="0.2">
      <c r="A6" s="314" t="s">
        <v>699</v>
      </c>
      <c r="B6" s="313" t="s">
        <v>4</v>
      </c>
      <c r="C6" s="313" t="s">
        <v>5</v>
      </c>
      <c r="D6" s="313" t="s">
        <v>111</v>
      </c>
      <c r="E6" s="312" t="s">
        <v>2142</v>
      </c>
      <c r="F6" s="312" t="s">
        <v>2149</v>
      </c>
      <c r="G6" s="155" t="s">
        <v>400</v>
      </c>
      <c r="H6" s="123"/>
      <c r="I6" s="155"/>
      <c r="J6" s="155">
        <v>44908</v>
      </c>
      <c r="K6" s="133" t="s">
        <v>842</v>
      </c>
    </row>
    <row r="7" spans="1:11" s="310" customFormat="1" ht="56.25" x14ac:dyDescent="0.2">
      <c r="A7" s="314" t="s">
        <v>393</v>
      </c>
      <c r="B7" s="313" t="s">
        <v>4</v>
      </c>
      <c r="C7" s="313" t="s">
        <v>5</v>
      </c>
      <c r="D7" s="313" t="s">
        <v>111</v>
      </c>
      <c r="E7" s="312" t="s">
        <v>394</v>
      </c>
      <c r="F7" s="312" t="s">
        <v>2145</v>
      </c>
      <c r="G7" s="155" t="s">
        <v>400</v>
      </c>
      <c r="H7" s="123"/>
      <c r="I7" s="155"/>
      <c r="J7" s="155">
        <v>44908</v>
      </c>
      <c r="K7" s="133" t="s">
        <v>842</v>
      </c>
    </row>
    <row r="8" spans="1:11" s="310" customFormat="1" ht="45" x14ac:dyDescent="0.2">
      <c r="A8" s="314" t="s">
        <v>701</v>
      </c>
      <c r="B8" s="313" t="s">
        <v>4</v>
      </c>
      <c r="C8" s="313" t="s">
        <v>5</v>
      </c>
      <c r="D8" s="313" t="s">
        <v>111</v>
      </c>
      <c r="E8" s="312" t="s">
        <v>16</v>
      </c>
      <c r="F8" s="312" t="s">
        <v>2146</v>
      </c>
      <c r="G8" s="155" t="s">
        <v>400</v>
      </c>
      <c r="H8" s="123"/>
      <c r="I8" s="155"/>
      <c r="J8" s="155">
        <v>44908</v>
      </c>
      <c r="K8" s="133" t="s">
        <v>842</v>
      </c>
    </row>
    <row r="9" spans="1:11" s="310" customFormat="1" ht="56.25" x14ac:dyDescent="0.2">
      <c r="A9" s="314" t="s">
        <v>120</v>
      </c>
      <c r="B9" s="313" t="s">
        <v>4</v>
      </c>
      <c r="C9" s="313" t="s">
        <v>5</v>
      </c>
      <c r="D9" s="313" t="s">
        <v>111</v>
      </c>
      <c r="E9" s="312" t="s">
        <v>43</v>
      </c>
      <c r="F9" s="312" t="s">
        <v>2147</v>
      </c>
      <c r="G9" s="155" t="s">
        <v>400</v>
      </c>
      <c r="H9" s="123"/>
      <c r="I9" s="155"/>
      <c r="J9" s="155">
        <v>44908</v>
      </c>
      <c r="K9" s="133" t="s">
        <v>842</v>
      </c>
    </row>
    <row r="10" spans="1:11" s="310" customFormat="1" ht="22.5" x14ac:dyDescent="0.2">
      <c r="A10" s="314" t="s">
        <v>1641</v>
      </c>
      <c r="B10" s="313" t="s">
        <v>4</v>
      </c>
      <c r="C10" s="313" t="s">
        <v>5</v>
      </c>
      <c r="D10" s="313" t="s">
        <v>111</v>
      </c>
      <c r="E10" s="312" t="s">
        <v>1660</v>
      </c>
      <c r="F10" s="312" t="s">
        <v>2148</v>
      </c>
      <c r="G10" s="155" t="s">
        <v>400</v>
      </c>
      <c r="H10" s="123"/>
      <c r="I10" s="155"/>
      <c r="J10" s="155">
        <v>44908</v>
      </c>
      <c r="K10" s="133" t="s">
        <v>842</v>
      </c>
    </row>
    <row r="11" spans="1:11" s="310" customFormat="1" ht="11.25" x14ac:dyDescent="0.2">
      <c r="A11" s="314" t="s">
        <v>130</v>
      </c>
      <c r="B11" s="313" t="s">
        <v>4</v>
      </c>
      <c r="C11" s="313" t="s">
        <v>5</v>
      </c>
      <c r="D11" s="313" t="s">
        <v>111</v>
      </c>
      <c r="E11" s="312" t="s">
        <v>51</v>
      </c>
      <c r="F11" s="312" t="s">
        <v>2138</v>
      </c>
      <c r="G11" s="155" t="s">
        <v>400</v>
      </c>
      <c r="H11" s="123"/>
      <c r="I11" s="155"/>
      <c r="J11" s="155">
        <v>44908</v>
      </c>
      <c r="K11" s="133" t="s">
        <v>842</v>
      </c>
    </row>
    <row r="12" spans="1:11" s="310" customFormat="1" ht="11.25" x14ac:dyDescent="0.2">
      <c r="A12" s="368" t="s">
        <v>168</v>
      </c>
      <c r="B12" s="368"/>
      <c r="C12" s="368"/>
      <c r="D12" s="368"/>
      <c r="E12" s="368"/>
      <c r="F12" s="368"/>
      <c r="G12" s="368"/>
      <c r="H12" s="368"/>
      <c r="I12" s="368"/>
      <c r="J12" s="368"/>
      <c r="K12" s="368"/>
    </row>
    <row r="13" spans="1:11" s="310" customFormat="1" ht="22.5" x14ac:dyDescent="0.2">
      <c r="A13" s="298" t="s">
        <v>167</v>
      </c>
      <c r="B13" s="299" t="s">
        <v>4</v>
      </c>
      <c r="C13" s="299" t="s">
        <v>5</v>
      </c>
      <c r="D13" s="299" t="s">
        <v>111</v>
      </c>
      <c r="E13" s="298" t="s">
        <v>168</v>
      </c>
      <c r="F13" s="298" t="s">
        <v>1646</v>
      </c>
      <c r="G13" s="311" t="s">
        <v>400</v>
      </c>
      <c r="H13" s="298"/>
      <c r="I13" s="299"/>
      <c r="J13" s="297">
        <v>44698</v>
      </c>
      <c r="K13" s="304" t="s">
        <v>829</v>
      </c>
    </row>
    <row r="14" spans="1:11" s="310" customFormat="1" ht="11.25" x14ac:dyDescent="0.2">
      <c r="A14" s="298" t="s">
        <v>167</v>
      </c>
      <c r="B14" s="299" t="s">
        <v>4</v>
      </c>
      <c r="C14" s="299" t="s">
        <v>5</v>
      </c>
      <c r="D14" s="299" t="s">
        <v>111</v>
      </c>
      <c r="E14" s="298" t="s">
        <v>1978</v>
      </c>
      <c r="F14" s="298" t="s">
        <v>2110</v>
      </c>
      <c r="G14" s="311" t="s">
        <v>400</v>
      </c>
      <c r="H14" s="298"/>
      <c r="I14" s="299"/>
      <c r="J14" s="297">
        <v>44698</v>
      </c>
      <c r="K14" s="304" t="s">
        <v>829</v>
      </c>
    </row>
    <row r="15" spans="1:11" s="310" customFormat="1" ht="11.25" x14ac:dyDescent="0.2">
      <c r="A15" s="298" t="s">
        <v>167</v>
      </c>
      <c r="B15" s="299" t="s">
        <v>4</v>
      </c>
      <c r="C15" s="299" t="s">
        <v>5</v>
      </c>
      <c r="D15" s="299" t="s">
        <v>111</v>
      </c>
      <c r="E15" s="298" t="s">
        <v>2112</v>
      </c>
      <c r="F15" s="300"/>
      <c r="G15" s="311" t="s">
        <v>400</v>
      </c>
      <c r="H15" s="298"/>
      <c r="I15" s="299"/>
      <c r="J15" s="297">
        <v>44698</v>
      </c>
      <c r="K15" s="304" t="s">
        <v>829</v>
      </c>
    </row>
    <row r="16" spans="1:11" s="310" customFormat="1" ht="22.5" x14ac:dyDescent="0.2">
      <c r="A16" s="298" t="s">
        <v>167</v>
      </c>
      <c r="B16" s="299" t="s">
        <v>4</v>
      </c>
      <c r="C16" s="299" t="s">
        <v>5</v>
      </c>
      <c r="D16" s="299" t="s">
        <v>111</v>
      </c>
      <c r="E16" s="298" t="s">
        <v>2093</v>
      </c>
      <c r="F16" s="300"/>
      <c r="G16" s="311" t="s">
        <v>400</v>
      </c>
      <c r="H16" s="298"/>
      <c r="I16" s="299"/>
      <c r="J16" s="297">
        <v>44698</v>
      </c>
      <c r="K16" s="304" t="s">
        <v>829</v>
      </c>
    </row>
    <row r="17" spans="1:11" s="310" customFormat="1" ht="11.25" x14ac:dyDescent="0.2">
      <c r="A17" s="368" t="s">
        <v>303</v>
      </c>
      <c r="B17" s="368"/>
      <c r="C17" s="368"/>
      <c r="D17" s="368"/>
      <c r="E17" s="368"/>
      <c r="F17" s="368"/>
      <c r="G17" s="368"/>
      <c r="H17" s="368"/>
      <c r="I17" s="368"/>
      <c r="J17" s="368"/>
      <c r="K17" s="368"/>
    </row>
    <row r="18" spans="1:11" ht="33.75" x14ac:dyDescent="0.2">
      <c r="A18" s="298" t="s">
        <v>273</v>
      </c>
      <c r="B18" s="299" t="s">
        <v>4</v>
      </c>
      <c r="C18" s="299" t="s">
        <v>5</v>
      </c>
      <c r="D18" s="299" t="s">
        <v>111</v>
      </c>
      <c r="E18" s="298" t="s">
        <v>1978</v>
      </c>
      <c r="F18" s="298" t="s">
        <v>2111</v>
      </c>
      <c r="G18" s="299" t="s">
        <v>400</v>
      </c>
      <c r="H18" s="298"/>
      <c r="I18" s="299"/>
      <c r="J18" s="297">
        <v>44698</v>
      </c>
      <c r="K18" s="298" t="s">
        <v>2066</v>
      </c>
    </row>
    <row r="19" spans="1:11" ht="45" x14ac:dyDescent="0.2">
      <c r="A19" s="298" t="s">
        <v>273</v>
      </c>
      <c r="B19" s="299" t="s">
        <v>4</v>
      </c>
      <c r="C19" s="299" t="s">
        <v>5</v>
      </c>
      <c r="D19" s="299" t="s">
        <v>111</v>
      </c>
      <c r="E19" s="298" t="s">
        <v>2140</v>
      </c>
      <c r="F19" s="298" t="s">
        <v>2152</v>
      </c>
      <c r="G19" s="299" t="s">
        <v>400</v>
      </c>
      <c r="H19" s="298"/>
      <c r="I19" s="299"/>
      <c r="J19" s="297">
        <v>44908</v>
      </c>
      <c r="K19" s="298" t="s">
        <v>2066</v>
      </c>
    </row>
  </sheetData>
  <mergeCells count="2">
    <mergeCell ref="A12:K12"/>
    <mergeCell ref="A17:K17"/>
  </mergeCells>
  <conditionalFormatting sqref="F1:J1 F20:J1048576 J13:J15 I4">
    <cfRule type="cellIs" dxfId="927" priority="18" operator="equal">
      <formula>#REF!</formula>
    </cfRule>
  </conditionalFormatting>
  <conditionalFormatting sqref="I13:I15">
    <cfRule type="cellIs" dxfId="926" priority="17" operator="equal">
      <formula>#REF!</formula>
    </cfRule>
  </conditionalFormatting>
  <conditionalFormatting sqref="J4:J5 J7:J11">
    <cfRule type="cellIs" dxfId="925" priority="15" operator="equal">
      <formula>#REF!</formula>
    </cfRule>
  </conditionalFormatting>
  <conditionalFormatting sqref="J2 G14:G16 J18:J19 I5:I11 G4:G11">
    <cfRule type="cellIs" dxfId="924" priority="16" operator="equal">
      <formula>#REF!</formula>
    </cfRule>
  </conditionalFormatting>
  <conditionalFormatting sqref="G19">
    <cfRule type="cellIs" dxfId="923" priority="13" operator="equal">
      <formula>#REF!</formula>
    </cfRule>
  </conditionalFormatting>
  <conditionalFormatting sqref="I19">
    <cfRule type="cellIs" dxfId="922" priority="14" operator="equal">
      <formula>#REF!</formula>
    </cfRule>
  </conditionalFormatting>
  <conditionalFormatting sqref="G18">
    <cfRule type="cellIs" dxfId="921" priority="11" operator="equal">
      <formula>#REF!</formula>
    </cfRule>
  </conditionalFormatting>
  <conditionalFormatting sqref="I18">
    <cfRule type="cellIs" dxfId="920" priority="12" operator="equal">
      <formula>#REF!</formula>
    </cfRule>
  </conditionalFormatting>
  <conditionalFormatting sqref="F18">
    <cfRule type="cellIs" dxfId="919" priority="10" operator="equal">
      <formula>#REF!</formula>
    </cfRule>
  </conditionalFormatting>
  <conditionalFormatting sqref="I16">
    <cfRule type="cellIs" dxfId="918" priority="9" operator="equal">
      <formula>#REF!</formula>
    </cfRule>
  </conditionalFormatting>
  <conditionalFormatting sqref="J16">
    <cfRule type="cellIs" dxfId="917" priority="8" operator="equal">
      <formula>#REF!</formula>
    </cfRule>
  </conditionalFormatting>
  <conditionalFormatting sqref="F13:G13">
    <cfRule type="cellIs" dxfId="916" priority="7" operator="equal">
      <formula>#REF!</formula>
    </cfRule>
  </conditionalFormatting>
  <conditionalFormatting sqref="F14">
    <cfRule type="cellIs" dxfId="915" priority="6" operator="equal">
      <formula>#REF!</formula>
    </cfRule>
  </conditionalFormatting>
  <conditionalFormatting sqref="G2:G3">
    <cfRule type="cellIs" dxfId="914" priority="5" operator="equal">
      <formula>#REF!</formula>
    </cfRule>
  </conditionalFormatting>
  <conditionalFormatting sqref="J3">
    <cfRule type="cellIs" dxfId="913" priority="4" operator="equal">
      <formula>#REF!</formula>
    </cfRule>
  </conditionalFormatting>
  <conditionalFormatting sqref="J6">
    <cfRule type="cellIs" dxfId="912" priority="3" operator="equal">
      <formula>#REF!</formula>
    </cfRule>
  </conditionalFormatting>
  <conditionalFormatting sqref="F19">
    <cfRule type="cellIs" dxfId="911" priority="2" operator="equal">
      <formula>#REF!</formula>
    </cfRule>
  </conditionalFormatting>
  <conditionalFormatting sqref="F2:F3">
    <cfRule type="cellIs" dxfId="910" priority="1" operator="equal">
      <formula>#REF!</formula>
    </cfRule>
  </conditionalFormatting>
  <printOptions horizontalCentered="1" gridLines="1"/>
  <pageMargins left="0.25" right="0.25" top="0.75" bottom="0.75" header="0.3" footer="0.3"/>
  <pageSetup scale="84" fitToHeight="0" orientation="landscape" r:id="rId1"/>
  <headerFooter alignWithMargins="0">
    <oddHeader xml:space="preserve">&amp;C&amp;"Arial,Bold"&amp;14The School Board of Osceola County, Florida
&amp;"Arial,Bold Italic"&amp;KFF0000Proposed &amp;"Arial,Bold"&amp;K000000Policy Revisions, Rulemaking Cycle &amp;KFF00002023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1" max="16383" man="1"/>
    <brk id="1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39C2-2A29-4419-AC75-1EAD943C0D08}">
  <sheetPr>
    <tabColor rgb="FF6600CC"/>
  </sheetPr>
  <dimension ref="A1:K30"/>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8.7109375" style="151" customWidth="1"/>
    <col min="5" max="5" width="35.7109375" style="149" customWidth="1"/>
    <col min="6" max="6" width="58.7109375" style="152" customWidth="1"/>
    <col min="7" max="9" width="3.7109375" style="151" customWidth="1"/>
    <col min="10" max="10" width="8.7109375" style="150" customWidth="1"/>
    <col min="11" max="11" width="20.7109375" style="295"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294" t="s">
        <v>58</v>
      </c>
    </row>
    <row r="2" spans="1:11" s="230" customFormat="1" hidden="1" x14ac:dyDescent="0.2">
      <c r="A2" s="134"/>
      <c r="B2" s="161"/>
      <c r="C2" s="161"/>
      <c r="D2" s="161"/>
      <c r="E2" s="124"/>
      <c r="F2" s="275"/>
      <c r="G2" s="160"/>
      <c r="H2" s="160"/>
      <c r="I2" s="161"/>
      <c r="J2" s="160"/>
      <c r="K2" s="136"/>
    </row>
    <row r="3" spans="1:11" s="159" customFormat="1" ht="22.5" x14ac:dyDescent="0.2">
      <c r="A3" s="283" t="s">
        <v>649</v>
      </c>
      <c r="B3" s="284" t="s">
        <v>4</v>
      </c>
      <c r="C3" s="284" t="s">
        <v>5</v>
      </c>
      <c r="D3" s="284" t="s">
        <v>111</v>
      </c>
      <c r="E3" s="285" t="s">
        <v>6</v>
      </c>
      <c r="F3" s="285" t="s">
        <v>2115</v>
      </c>
      <c r="G3" s="155" t="s">
        <v>400</v>
      </c>
      <c r="H3" s="155"/>
      <c r="I3" s="155"/>
      <c r="J3" s="155">
        <v>44789</v>
      </c>
      <c r="K3" s="133" t="s">
        <v>2118</v>
      </c>
    </row>
    <row r="4" spans="1:11" s="159" customFormat="1" ht="22.5" x14ac:dyDescent="0.2">
      <c r="A4" s="283" t="s">
        <v>748</v>
      </c>
      <c r="B4" s="284"/>
      <c r="C4" s="284"/>
      <c r="D4" s="284" t="s">
        <v>111</v>
      </c>
      <c r="E4" s="285" t="s">
        <v>2076</v>
      </c>
      <c r="F4" s="285" t="s">
        <v>2113</v>
      </c>
      <c r="G4" s="155" t="s">
        <v>400</v>
      </c>
      <c r="H4" s="155"/>
      <c r="I4" s="155"/>
      <c r="J4" s="155">
        <v>44789</v>
      </c>
      <c r="K4" s="133" t="s">
        <v>1643</v>
      </c>
    </row>
    <row r="5" spans="1:11" s="159" customFormat="1" ht="33.75" x14ac:dyDescent="0.2">
      <c r="A5" s="283" t="s">
        <v>1885</v>
      </c>
      <c r="B5" s="284"/>
      <c r="C5" s="284" t="s">
        <v>5</v>
      </c>
      <c r="D5" s="284" t="s">
        <v>111</v>
      </c>
      <c r="E5" s="285" t="s">
        <v>1886</v>
      </c>
      <c r="F5" s="285" t="s">
        <v>2119</v>
      </c>
      <c r="G5" s="155"/>
      <c r="H5" s="155"/>
      <c r="I5" s="155"/>
      <c r="J5" s="155">
        <v>44789</v>
      </c>
      <c r="K5" s="133" t="s">
        <v>1987</v>
      </c>
    </row>
    <row r="6" spans="1:11" s="159" customFormat="1" ht="33.75" x14ac:dyDescent="0.2">
      <c r="A6" s="283" t="s">
        <v>115</v>
      </c>
      <c r="B6" s="284" t="s">
        <v>4</v>
      </c>
      <c r="C6" s="284" t="s">
        <v>5</v>
      </c>
      <c r="D6" s="284" t="s">
        <v>111</v>
      </c>
      <c r="E6" s="285" t="s">
        <v>7</v>
      </c>
      <c r="F6" s="285" t="s">
        <v>2120</v>
      </c>
      <c r="G6" s="155"/>
      <c r="H6" s="155"/>
      <c r="I6" s="155"/>
      <c r="J6" s="155">
        <v>44789</v>
      </c>
      <c r="K6" s="133" t="s">
        <v>1987</v>
      </c>
    </row>
    <row r="7" spans="1:11" s="159" customFormat="1" ht="22.5" x14ac:dyDescent="0.2">
      <c r="A7" s="283" t="s">
        <v>187</v>
      </c>
      <c r="B7" s="284"/>
      <c r="C7" s="284" t="s">
        <v>5</v>
      </c>
      <c r="D7" s="284" t="s">
        <v>111</v>
      </c>
      <c r="E7" s="285" t="s">
        <v>188</v>
      </c>
      <c r="F7" s="285" t="s">
        <v>2121</v>
      </c>
      <c r="G7" s="155"/>
      <c r="H7" s="155"/>
      <c r="I7" s="155"/>
      <c r="J7" s="155">
        <v>44789</v>
      </c>
      <c r="K7" s="133" t="s">
        <v>1987</v>
      </c>
    </row>
    <row r="8" spans="1:11" s="159" customFormat="1" ht="33.75" x14ac:dyDescent="0.2">
      <c r="A8" s="283" t="s">
        <v>654</v>
      </c>
      <c r="B8" s="284" t="s">
        <v>4</v>
      </c>
      <c r="C8" s="284" t="s">
        <v>5</v>
      </c>
      <c r="D8" s="284" t="s">
        <v>111</v>
      </c>
      <c r="E8" s="285" t="s">
        <v>536</v>
      </c>
      <c r="F8" s="285" t="s">
        <v>2123</v>
      </c>
      <c r="G8" s="155" t="s">
        <v>400</v>
      </c>
      <c r="H8" s="155"/>
      <c r="I8" s="155"/>
      <c r="J8" s="155">
        <v>44789</v>
      </c>
      <c r="K8" s="133" t="s">
        <v>1987</v>
      </c>
    </row>
    <row r="9" spans="1:11" s="159" customFormat="1" ht="33.75" x14ac:dyDescent="0.2">
      <c r="A9" s="283" t="s">
        <v>699</v>
      </c>
      <c r="B9" s="284" t="s">
        <v>4</v>
      </c>
      <c r="C9" s="284" t="s">
        <v>5</v>
      </c>
      <c r="D9" s="284" t="s">
        <v>111</v>
      </c>
      <c r="E9" s="285" t="s">
        <v>537</v>
      </c>
      <c r="F9" s="285" t="s">
        <v>2124</v>
      </c>
      <c r="G9" s="155"/>
      <c r="H9" s="155"/>
      <c r="I9" s="155"/>
      <c r="J9" s="155">
        <v>44789</v>
      </c>
      <c r="K9" s="133" t="s">
        <v>1987</v>
      </c>
    </row>
    <row r="10" spans="1:11" s="159" customFormat="1" ht="22.5" x14ac:dyDescent="0.2">
      <c r="A10" s="283" t="s">
        <v>700</v>
      </c>
      <c r="B10" s="284" t="s">
        <v>4</v>
      </c>
      <c r="C10" s="284" t="s">
        <v>5</v>
      </c>
      <c r="D10" s="284" t="s">
        <v>111</v>
      </c>
      <c r="E10" s="285" t="s">
        <v>538</v>
      </c>
      <c r="F10" s="285" t="s">
        <v>2122</v>
      </c>
      <c r="G10" s="155" t="s">
        <v>400</v>
      </c>
      <c r="H10" s="155"/>
      <c r="I10" s="155"/>
      <c r="J10" s="155">
        <v>44789</v>
      </c>
      <c r="K10" s="133" t="s">
        <v>1987</v>
      </c>
    </row>
    <row r="11" spans="1:11" s="159" customFormat="1" ht="56.25" x14ac:dyDescent="0.2">
      <c r="A11" s="283" t="s">
        <v>1641</v>
      </c>
      <c r="B11" s="284" t="s">
        <v>4</v>
      </c>
      <c r="C11" s="284" t="s">
        <v>5</v>
      </c>
      <c r="D11" s="284" t="s">
        <v>111</v>
      </c>
      <c r="E11" s="285" t="s">
        <v>1660</v>
      </c>
      <c r="F11" s="285" t="s">
        <v>2125</v>
      </c>
      <c r="G11" s="155"/>
      <c r="H11" s="155"/>
      <c r="I11" s="155"/>
      <c r="J11" s="155">
        <v>44789</v>
      </c>
      <c r="K11" s="133" t="s">
        <v>1987</v>
      </c>
    </row>
    <row r="12" spans="1:11" s="159" customFormat="1" ht="45" x14ac:dyDescent="0.2">
      <c r="A12" s="283" t="s">
        <v>123</v>
      </c>
      <c r="B12" s="284"/>
      <c r="C12" s="284" t="s">
        <v>5</v>
      </c>
      <c r="D12" s="284" t="s">
        <v>111</v>
      </c>
      <c r="E12" s="285" t="s">
        <v>19</v>
      </c>
      <c r="F12" s="285" t="s">
        <v>2126</v>
      </c>
      <c r="G12" s="155"/>
      <c r="H12" s="155"/>
      <c r="I12" s="155"/>
      <c r="J12" s="155">
        <v>44789</v>
      </c>
      <c r="K12" s="133" t="s">
        <v>1987</v>
      </c>
    </row>
    <row r="13" spans="1:11" s="159" customFormat="1" ht="33.75" x14ac:dyDescent="0.2">
      <c r="A13" s="283" t="s">
        <v>1607</v>
      </c>
      <c r="B13" s="284" t="s">
        <v>4</v>
      </c>
      <c r="C13" s="284" t="s">
        <v>5</v>
      </c>
      <c r="D13" s="284" t="s">
        <v>111</v>
      </c>
      <c r="E13" s="285" t="s">
        <v>1605</v>
      </c>
      <c r="F13" s="285" t="s">
        <v>2127</v>
      </c>
      <c r="G13" s="155"/>
      <c r="H13" s="155"/>
      <c r="I13" s="155"/>
      <c r="J13" s="155">
        <v>44789</v>
      </c>
      <c r="K13" s="133" t="s">
        <v>1987</v>
      </c>
    </row>
    <row r="14" spans="1:11" s="159" customFormat="1" ht="45" x14ac:dyDescent="0.2">
      <c r="A14" s="283" t="s">
        <v>987</v>
      </c>
      <c r="B14" s="284" t="s">
        <v>4</v>
      </c>
      <c r="C14" s="284" t="s">
        <v>5</v>
      </c>
      <c r="D14" s="284" t="s">
        <v>111</v>
      </c>
      <c r="E14" s="285" t="s">
        <v>1142</v>
      </c>
      <c r="F14" s="285" t="s">
        <v>2132</v>
      </c>
      <c r="G14" s="155"/>
      <c r="H14" s="155"/>
      <c r="I14" s="155"/>
      <c r="J14" s="155">
        <v>44789</v>
      </c>
      <c r="K14" s="133" t="s">
        <v>1987</v>
      </c>
    </row>
    <row r="15" spans="1:11" s="159" customFormat="1" ht="45" x14ac:dyDescent="0.2">
      <c r="A15" s="283" t="s">
        <v>480</v>
      </c>
      <c r="B15" s="284"/>
      <c r="C15" s="284" t="s">
        <v>5</v>
      </c>
      <c r="D15" s="284" t="s">
        <v>111</v>
      </c>
      <c r="E15" s="285" t="s">
        <v>467</v>
      </c>
      <c r="F15" s="285" t="s">
        <v>2128</v>
      </c>
      <c r="G15" s="155"/>
      <c r="H15" s="155"/>
      <c r="I15" s="155"/>
      <c r="J15" s="155">
        <v>44789</v>
      </c>
      <c r="K15" s="133" t="s">
        <v>1987</v>
      </c>
    </row>
    <row r="16" spans="1:11" s="159" customFormat="1" ht="33.75" x14ac:dyDescent="0.2">
      <c r="A16" s="283" t="s">
        <v>349</v>
      </c>
      <c r="B16" s="284" t="s">
        <v>4</v>
      </c>
      <c r="C16" s="284" t="s">
        <v>5</v>
      </c>
      <c r="D16" s="284" t="s">
        <v>111</v>
      </c>
      <c r="E16" s="285" t="s">
        <v>312</v>
      </c>
      <c r="F16" s="285" t="s">
        <v>2129</v>
      </c>
      <c r="G16" s="155"/>
      <c r="H16" s="155"/>
      <c r="I16" s="155"/>
      <c r="J16" s="155">
        <v>44789</v>
      </c>
      <c r="K16" s="133" t="s">
        <v>1987</v>
      </c>
    </row>
    <row r="17" spans="1:11" s="159" customFormat="1" ht="33.75" x14ac:dyDescent="0.2">
      <c r="A17" s="283" t="s">
        <v>215</v>
      </c>
      <c r="B17" s="284" t="s">
        <v>4</v>
      </c>
      <c r="C17" s="284"/>
      <c r="D17" s="284" t="s">
        <v>111</v>
      </c>
      <c r="E17" s="285" t="s">
        <v>83</v>
      </c>
      <c r="F17" s="285" t="s">
        <v>2130</v>
      </c>
      <c r="G17" s="155"/>
      <c r="H17" s="155"/>
      <c r="I17" s="155"/>
      <c r="J17" s="155">
        <v>44789</v>
      </c>
      <c r="K17" s="133" t="s">
        <v>1987</v>
      </c>
    </row>
    <row r="18" spans="1:11" s="159" customFormat="1" ht="22.5" x14ac:dyDescent="0.2">
      <c r="A18" s="283" t="s">
        <v>475</v>
      </c>
      <c r="B18" s="284" t="s">
        <v>4</v>
      </c>
      <c r="C18" s="284"/>
      <c r="D18" s="284" t="s">
        <v>111</v>
      </c>
      <c r="E18" s="285" t="s">
        <v>456</v>
      </c>
      <c r="F18" s="285" t="s">
        <v>2117</v>
      </c>
      <c r="G18" s="155" t="s">
        <v>400</v>
      </c>
      <c r="H18" s="123"/>
      <c r="I18" s="123"/>
      <c r="J18" s="155">
        <v>44789</v>
      </c>
      <c r="K18" s="123" t="s">
        <v>1097</v>
      </c>
    </row>
    <row r="19" spans="1:11" s="159" customFormat="1" ht="67.5" x14ac:dyDescent="0.2">
      <c r="A19" s="283" t="s">
        <v>476</v>
      </c>
      <c r="B19" s="284" t="s">
        <v>4</v>
      </c>
      <c r="C19" s="284"/>
      <c r="D19" s="284" t="s">
        <v>111</v>
      </c>
      <c r="E19" s="285" t="s">
        <v>458</v>
      </c>
      <c r="F19" s="285" t="s">
        <v>2131</v>
      </c>
      <c r="G19" s="155"/>
      <c r="H19" s="123"/>
      <c r="I19" s="123"/>
      <c r="J19" s="155">
        <v>44789</v>
      </c>
      <c r="K19" s="123" t="s">
        <v>1987</v>
      </c>
    </row>
    <row r="20" spans="1:11" s="159" customFormat="1" ht="45" x14ac:dyDescent="0.2">
      <c r="A20" s="283" t="s">
        <v>660</v>
      </c>
      <c r="B20" s="284" t="s">
        <v>4</v>
      </c>
      <c r="C20" s="284"/>
      <c r="D20" s="284" t="s">
        <v>111</v>
      </c>
      <c r="E20" s="285" t="s">
        <v>571</v>
      </c>
      <c r="F20" s="285" t="s">
        <v>2134</v>
      </c>
      <c r="G20" s="155"/>
      <c r="H20" s="123"/>
      <c r="I20" s="123"/>
      <c r="J20" s="155">
        <v>44789</v>
      </c>
      <c r="K20" s="123" t="s">
        <v>1987</v>
      </c>
    </row>
    <row r="21" spans="1:11" s="159" customFormat="1" x14ac:dyDescent="0.2">
      <c r="A21" s="283" t="s">
        <v>130</v>
      </c>
      <c r="B21" s="284"/>
      <c r="C21" s="284" t="s">
        <v>5</v>
      </c>
      <c r="D21" s="284" t="s">
        <v>111</v>
      </c>
      <c r="E21" s="285" t="s">
        <v>51</v>
      </c>
      <c r="F21" s="285" t="s">
        <v>2116</v>
      </c>
      <c r="G21" s="155" t="s">
        <v>400</v>
      </c>
      <c r="H21" s="155"/>
      <c r="I21" s="155"/>
      <c r="J21" s="155">
        <v>44789</v>
      </c>
      <c r="K21" s="133" t="s">
        <v>1993</v>
      </c>
    </row>
    <row r="22" spans="1:11" s="159" customFormat="1" hidden="1" x14ac:dyDescent="0.2">
      <c r="A22" s="368" t="s">
        <v>168</v>
      </c>
      <c r="B22" s="368"/>
      <c r="C22" s="368"/>
      <c r="D22" s="368"/>
      <c r="E22" s="368"/>
      <c r="F22" s="368"/>
      <c r="G22" s="368"/>
      <c r="H22" s="368"/>
      <c r="I22" s="368"/>
      <c r="J22" s="368"/>
      <c r="K22" s="368"/>
    </row>
    <row r="23" spans="1:11" s="159" customFormat="1" ht="22.5" hidden="1" x14ac:dyDescent="0.2">
      <c r="A23" s="63" t="s">
        <v>167</v>
      </c>
      <c r="B23" s="62" t="s">
        <v>4</v>
      </c>
      <c r="C23" s="62" t="s">
        <v>5</v>
      </c>
      <c r="D23" s="62" t="s">
        <v>111</v>
      </c>
      <c r="E23" s="63" t="s">
        <v>168</v>
      </c>
      <c r="F23" s="63" t="s">
        <v>1646</v>
      </c>
      <c r="G23" s="251" t="s">
        <v>400</v>
      </c>
      <c r="H23" s="63"/>
      <c r="I23" s="62"/>
      <c r="J23" s="154">
        <v>44698</v>
      </c>
      <c r="K23" s="64" t="s">
        <v>829</v>
      </c>
    </row>
    <row r="24" spans="1:11" s="159" customFormat="1" hidden="1" x14ac:dyDescent="0.2">
      <c r="A24" s="63" t="s">
        <v>167</v>
      </c>
      <c r="B24" s="62" t="s">
        <v>4</v>
      </c>
      <c r="C24" s="62" t="s">
        <v>5</v>
      </c>
      <c r="D24" s="62" t="s">
        <v>111</v>
      </c>
      <c r="E24" s="63" t="s">
        <v>1978</v>
      </c>
      <c r="F24" s="63" t="s">
        <v>2110</v>
      </c>
      <c r="G24" s="251" t="s">
        <v>400</v>
      </c>
      <c r="H24" s="63"/>
      <c r="I24" s="62"/>
      <c r="J24" s="154">
        <v>44698</v>
      </c>
      <c r="K24" s="64" t="s">
        <v>829</v>
      </c>
    </row>
    <row r="25" spans="1:11" s="159" customFormat="1" hidden="1" x14ac:dyDescent="0.2">
      <c r="A25" s="63" t="s">
        <v>167</v>
      </c>
      <c r="B25" s="62" t="s">
        <v>4</v>
      </c>
      <c r="C25" s="62" t="s">
        <v>5</v>
      </c>
      <c r="D25" s="62" t="s">
        <v>111</v>
      </c>
      <c r="E25" s="63" t="s">
        <v>2112</v>
      </c>
      <c r="F25" s="296"/>
      <c r="G25" s="251" t="s">
        <v>400</v>
      </c>
      <c r="H25" s="63"/>
      <c r="I25" s="62"/>
      <c r="J25" s="154">
        <v>44698</v>
      </c>
      <c r="K25" s="64" t="s">
        <v>829</v>
      </c>
    </row>
    <row r="26" spans="1:11" s="159" customFormat="1" ht="22.5" hidden="1" x14ac:dyDescent="0.2">
      <c r="A26" s="63" t="s">
        <v>167</v>
      </c>
      <c r="B26" s="62" t="s">
        <v>4</v>
      </c>
      <c r="C26" s="62" t="s">
        <v>5</v>
      </c>
      <c r="D26" s="62" t="s">
        <v>111</v>
      </c>
      <c r="E26" s="63" t="s">
        <v>2093</v>
      </c>
      <c r="F26" s="296"/>
      <c r="G26" s="251" t="s">
        <v>400</v>
      </c>
      <c r="H26" s="63"/>
      <c r="I26" s="62"/>
      <c r="J26" s="154">
        <v>44698</v>
      </c>
      <c r="K26" s="64" t="s">
        <v>829</v>
      </c>
    </row>
    <row r="27" spans="1:11" s="159" customFormat="1" x14ac:dyDescent="0.2">
      <c r="A27" s="368" t="s">
        <v>303</v>
      </c>
      <c r="B27" s="368"/>
      <c r="C27" s="368"/>
      <c r="D27" s="368"/>
      <c r="E27" s="368"/>
      <c r="F27" s="368"/>
      <c r="G27" s="368"/>
      <c r="H27" s="368"/>
      <c r="I27" s="368"/>
      <c r="J27" s="368"/>
      <c r="K27" s="368"/>
    </row>
    <row r="28" spans="1:11" ht="33.75" x14ac:dyDescent="0.2">
      <c r="A28" s="63" t="s">
        <v>273</v>
      </c>
      <c r="B28" s="62" t="s">
        <v>4</v>
      </c>
      <c r="C28" s="62" t="s">
        <v>5</v>
      </c>
      <c r="D28" s="62" t="s">
        <v>111</v>
      </c>
      <c r="E28" s="63" t="s">
        <v>303</v>
      </c>
      <c r="F28" s="63" t="s">
        <v>2133</v>
      </c>
      <c r="G28" s="62" t="s">
        <v>400</v>
      </c>
      <c r="H28" s="63"/>
      <c r="I28" s="62"/>
      <c r="J28" s="154">
        <v>44789</v>
      </c>
      <c r="K28" s="63" t="s">
        <v>2066</v>
      </c>
    </row>
    <row r="29" spans="1:11" ht="33.75" hidden="1" x14ac:dyDescent="0.2">
      <c r="A29" s="63" t="s">
        <v>273</v>
      </c>
      <c r="B29" s="62" t="s">
        <v>4</v>
      </c>
      <c r="C29" s="62" t="s">
        <v>5</v>
      </c>
      <c r="D29" s="62" t="s">
        <v>111</v>
      </c>
      <c r="E29" s="63" t="s">
        <v>1978</v>
      </c>
      <c r="F29" s="63" t="s">
        <v>2111</v>
      </c>
      <c r="G29" s="62" t="s">
        <v>400</v>
      </c>
      <c r="H29" s="63"/>
      <c r="I29" s="62"/>
      <c r="J29" s="154">
        <v>44698</v>
      </c>
      <c r="K29" s="63" t="s">
        <v>2066</v>
      </c>
    </row>
    <row r="30" spans="1:11" ht="33.75" hidden="1" x14ac:dyDescent="0.2">
      <c r="A30" s="63" t="s">
        <v>273</v>
      </c>
      <c r="B30" s="62" t="s">
        <v>4</v>
      </c>
      <c r="C30" s="62" t="s">
        <v>5</v>
      </c>
      <c r="D30" s="62" t="s">
        <v>111</v>
      </c>
      <c r="E30" s="63" t="s">
        <v>2112</v>
      </c>
      <c r="F30" s="63"/>
      <c r="G30" s="62" t="s">
        <v>400</v>
      </c>
      <c r="H30" s="63"/>
      <c r="I30" s="62"/>
      <c r="J30" s="154">
        <v>44698</v>
      </c>
      <c r="K30" s="63" t="s">
        <v>2066</v>
      </c>
    </row>
  </sheetData>
  <mergeCells count="2">
    <mergeCell ref="A22:K22"/>
    <mergeCell ref="A27:K27"/>
  </mergeCells>
  <conditionalFormatting sqref="F1:J1 F31:J1048576 J23:J25 G3:I3 G21:I21">
    <cfRule type="cellIs" dxfId="909" priority="16" operator="equal">
      <formula>#REF!</formula>
    </cfRule>
  </conditionalFormatting>
  <conditionalFormatting sqref="I23:I25">
    <cfRule type="cellIs" dxfId="908" priority="15" operator="equal">
      <formula>#REF!</formula>
    </cfRule>
  </conditionalFormatting>
  <conditionalFormatting sqref="J3:J21">
    <cfRule type="cellIs" dxfId="907" priority="12" operator="equal">
      <formula>#REF!</formula>
    </cfRule>
  </conditionalFormatting>
  <conditionalFormatting sqref="G28 J2 F2:H2 G24:G26 G4:I17 G18:G20">
    <cfRule type="cellIs" dxfId="906" priority="13" operator="equal">
      <formula>#REF!</formula>
    </cfRule>
  </conditionalFormatting>
  <conditionalFormatting sqref="I28">
    <cfRule type="cellIs" dxfId="905" priority="14" operator="equal">
      <formula>#REF!</formula>
    </cfRule>
  </conditionalFormatting>
  <conditionalFormatting sqref="G30">
    <cfRule type="cellIs" dxfId="904" priority="10" operator="equal">
      <formula>#REF!</formula>
    </cfRule>
  </conditionalFormatting>
  <conditionalFormatting sqref="I30">
    <cfRule type="cellIs" dxfId="903" priority="11" operator="equal">
      <formula>#REF!</formula>
    </cfRule>
  </conditionalFormatting>
  <conditionalFormatting sqref="F30">
    <cfRule type="cellIs" dxfId="902" priority="9" operator="equal">
      <formula>#REF!</formula>
    </cfRule>
  </conditionalFormatting>
  <conditionalFormatting sqref="G29">
    <cfRule type="cellIs" dxfId="901" priority="7" operator="equal">
      <formula>#REF!</formula>
    </cfRule>
  </conditionalFormatting>
  <conditionalFormatting sqref="I29">
    <cfRule type="cellIs" dxfId="900" priority="8" operator="equal">
      <formula>#REF!</formula>
    </cfRule>
  </conditionalFormatting>
  <conditionalFormatting sqref="F29">
    <cfRule type="cellIs" dxfId="899" priority="6" operator="equal">
      <formula>#REF!</formula>
    </cfRule>
  </conditionalFormatting>
  <conditionalFormatting sqref="I26">
    <cfRule type="cellIs" dxfId="898" priority="5" operator="equal">
      <formula>#REF!</formula>
    </cfRule>
  </conditionalFormatting>
  <conditionalFormatting sqref="J28:J30 J26">
    <cfRule type="cellIs" dxfId="897" priority="4" operator="equal">
      <formula>#REF!</formula>
    </cfRule>
  </conditionalFormatting>
  <conditionalFormatting sqref="F23:G23">
    <cfRule type="cellIs" dxfId="896" priority="3" operator="equal">
      <formula>#REF!</formula>
    </cfRule>
  </conditionalFormatting>
  <conditionalFormatting sqref="F24">
    <cfRule type="cellIs" dxfId="895" priority="2" operator="equal">
      <formula>#REF!</formula>
    </cfRule>
  </conditionalFormatting>
  <conditionalFormatting sqref="F28">
    <cfRule type="cellIs" dxfId="894" priority="1" operator="equal">
      <formula>#REF!</formula>
    </cfRule>
  </conditionalFormatting>
  <printOptions horizontalCentered="1" gridLines="1"/>
  <pageMargins left="0.25" right="0.25" top="0.75" bottom="0.75" header="0.3" footer="0.3"/>
  <pageSetup scale="55" fitToHeight="0" orientation="landscape" r:id="rId1"/>
  <headerFooter alignWithMargins="0">
    <oddHeader xml:space="preserve">&amp;C&amp;"Arial,Bold"&amp;14The School Board of Osceola County, Florida
&amp;"Arial,Bold Italic"&amp;KFF0000Proposed &amp;"Arial,Bold"&amp;K000000Policy Revisions, Rulemaking Cycle &amp;KFF00002023 A&amp;R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21" max="16383" man="1"/>
    <brk id="2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04D8-EABF-4966-A92F-A8979B1706A9}">
  <sheetPr>
    <tabColor rgb="FF6600CC"/>
  </sheetPr>
  <dimension ref="A1:K33"/>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8.7109375" style="151" customWidth="1"/>
    <col min="5" max="5" width="35.7109375" style="149" customWidth="1"/>
    <col min="6" max="6" width="58.7109375" style="152" customWidth="1"/>
    <col min="7" max="9" width="3.7109375" style="151" customWidth="1"/>
    <col min="10" max="10" width="8.7109375" style="150" customWidth="1"/>
    <col min="11" max="11" width="20.7109375" style="295"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294" t="s">
        <v>58</v>
      </c>
    </row>
    <row r="2" spans="1:11" s="230" customFormat="1" ht="22.5" x14ac:dyDescent="0.2">
      <c r="A2" s="134" t="s">
        <v>2072</v>
      </c>
      <c r="B2" s="161"/>
      <c r="C2" s="161"/>
      <c r="D2" s="161" t="s">
        <v>110</v>
      </c>
      <c r="E2" s="124" t="s">
        <v>2083</v>
      </c>
      <c r="F2" s="275" t="s">
        <v>2082</v>
      </c>
      <c r="G2" s="160" t="s">
        <v>400</v>
      </c>
      <c r="H2" s="160" t="s">
        <v>400</v>
      </c>
      <c r="I2" s="161"/>
      <c r="J2" s="160">
        <v>44698</v>
      </c>
      <c r="K2" s="136" t="s">
        <v>1987</v>
      </c>
    </row>
    <row r="3" spans="1:11" s="230" customFormat="1" ht="22.5" x14ac:dyDescent="0.2">
      <c r="A3" s="134" t="s">
        <v>2086</v>
      </c>
      <c r="B3" s="161"/>
      <c r="C3" s="161" t="s">
        <v>5</v>
      </c>
      <c r="D3" s="161" t="s">
        <v>110</v>
      </c>
      <c r="E3" s="124" t="s">
        <v>2088</v>
      </c>
      <c r="F3" s="275" t="s">
        <v>2090</v>
      </c>
      <c r="G3" s="160" t="s">
        <v>400</v>
      </c>
      <c r="H3" s="160" t="s">
        <v>400</v>
      </c>
      <c r="I3" s="161"/>
      <c r="J3" s="160">
        <v>44698</v>
      </c>
      <c r="K3" s="136" t="s">
        <v>1966</v>
      </c>
    </row>
    <row r="4" spans="1:11" s="230" customFormat="1" ht="22.5" x14ac:dyDescent="0.2">
      <c r="A4" s="134" t="s">
        <v>2087</v>
      </c>
      <c r="B4" s="161"/>
      <c r="C4" s="161" t="s">
        <v>5</v>
      </c>
      <c r="D4" s="161" t="s">
        <v>110</v>
      </c>
      <c r="E4" s="124" t="s">
        <v>2089</v>
      </c>
      <c r="F4" s="275" t="s">
        <v>2091</v>
      </c>
      <c r="G4" s="160" t="s">
        <v>400</v>
      </c>
      <c r="H4" s="160" t="s">
        <v>400</v>
      </c>
      <c r="I4" s="161"/>
      <c r="J4" s="160">
        <v>44698</v>
      </c>
      <c r="K4" s="136" t="s">
        <v>1966</v>
      </c>
    </row>
    <row r="5" spans="1:11" s="230" customFormat="1" ht="45" x14ac:dyDescent="0.2">
      <c r="A5" s="134" t="s">
        <v>2073</v>
      </c>
      <c r="B5" s="161"/>
      <c r="C5" s="161" t="s">
        <v>5</v>
      </c>
      <c r="D5" s="161" t="s">
        <v>110</v>
      </c>
      <c r="E5" s="124" t="s">
        <v>2075</v>
      </c>
      <c r="F5" s="275" t="s">
        <v>2081</v>
      </c>
      <c r="G5" s="160" t="s">
        <v>400</v>
      </c>
      <c r="H5" s="160" t="s">
        <v>400</v>
      </c>
      <c r="I5" s="161"/>
      <c r="J5" s="160">
        <v>44698</v>
      </c>
      <c r="K5" s="136" t="s">
        <v>1987</v>
      </c>
    </row>
    <row r="6" spans="1:11" s="159" customFormat="1" ht="22.5" x14ac:dyDescent="0.2">
      <c r="A6" s="283" t="s">
        <v>1288</v>
      </c>
      <c r="B6" s="284"/>
      <c r="C6" s="284" t="s">
        <v>5</v>
      </c>
      <c r="D6" s="284" t="s">
        <v>111</v>
      </c>
      <c r="E6" s="285" t="s">
        <v>1289</v>
      </c>
      <c r="F6" s="285" t="s">
        <v>2080</v>
      </c>
      <c r="G6" s="155" t="s">
        <v>400</v>
      </c>
      <c r="H6" s="155"/>
      <c r="I6" s="155"/>
      <c r="J6" s="155">
        <v>44698</v>
      </c>
      <c r="K6" s="133" t="s">
        <v>1987</v>
      </c>
    </row>
    <row r="7" spans="1:11" s="159" customFormat="1" ht="22.5" x14ac:dyDescent="0.2">
      <c r="A7" s="283" t="s">
        <v>748</v>
      </c>
      <c r="B7" s="284"/>
      <c r="C7" s="284"/>
      <c r="D7" s="284" t="s">
        <v>111</v>
      </c>
      <c r="E7" s="285" t="s">
        <v>2076</v>
      </c>
      <c r="F7" s="285" t="s">
        <v>2078</v>
      </c>
      <c r="G7" s="155" t="s">
        <v>400</v>
      </c>
      <c r="H7" s="155"/>
      <c r="I7" s="155"/>
      <c r="J7" s="155">
        <v>44698</v>
      </c>
      <c r="K7" s="133" t="s">
        <v>1987</v>
      </c>
    </row>
    <row r="8" spans="1:11" s="159" customFormat="1" ht="22.5" x14ac:dyDescent="0.2">
      <c r="A8" s="283" t="s">
        <v>197</v>
      </c>
      <c r="B8" s="284" t="s">
        <v>4</v>
      </c>
      <c r="C8" s="284"/>
      <c r="D8" s="284" t="s">
        <v>111</v>
      </c>
      <c r="E8" s="285" t="s">
        <v>198</v>
      </c>
      <c r="F8" s="285" t="s">
        <v>2077</v>
      </c>
      <c r="G8" s="155" t="s">
        <v>400</v>
      </c>
      <c r="H8" s="155"/>
      <c r="I8" s="155"/>
      <c r="J8" s="155">
        <v>44698</v>
      </c>
      <c r="K8" s="133" t="s">
        <v>1987</v>
      </c>
    </row>
    <row r="9" spans="1:11" s="159" customFormat="1" ht="22.5" x14ac:dyDescent="0.2">
      <c r="A9" s="283" t="s">
        <v>987</v>
      </c>
      <c r="B9" s="284" t="s">
        <v>4</v>
      </c>
      <c r="C9" s="284" t="s">
        <v>5</v>
      </c>
      <c r="D9" s="284" t="s">
        <v>111</v>
      </c>
      <c r="E9" s="285" t="s">
        <v>2074</v>
      </c>
      <c r="F9" s="285" t="s">
        <v>2079</v>
      </c>
      <c r="G9" s="155" t="s">
        <v>400</v>
      </c>
      <c r="H9" s="155"/>
      <c r="I9" s="155"/>
      <c r="J9" s="155">
        <v>44698</v>
      </c>
      <c r="K9" s="133" t="s">
        <v>1987</v>
      </c>
    </row>
    <row r="10" spans="1:11" s="159" customFormat="1" ht="22.5" x14ac:dyDescent="0.2">
      <c r="A10" s="283" t="s">
        <v>480</v>
      </c>
      <c r="B10" s="284" t="s">
        <v>4</v>
      </c>
      <c r="C10" s="284" t="s">
        <v>5</v>
      </c>
      <c r="D10" s="284" t="s">
        <v>111</v>
      </c>
      <c r="E10" s="285" t="s">
        <v>467</v>
      </c>
      <c r="F10" s="285" t="s">
        <v>2084</v>
      </c>
      <c r="G10" s="155" t="s">
        <v>400</v>
      </c>
      <c r="H10" s="155" t="s">
        <v>400</v>
      </c>
      <c r="I10" s="155"/>
      <c r="J10" s="155">
        <v>44698</v>
      </c>
      <c r="K10" s="133" t="s">
        <v>1987</v>
      </c>
    </row>
    <row r="11" spans="1:11" s="159" customFormat="1" ht="22.5" x14ac:dyDescent="0.2">
      <c r="A11" s="283" t="s">
        <v>481</v>
      </c>
      <c r="B11" s="284" t="s">
        <v>4</v>
      </c>
      <c r="C11" s="284"/>
      <c r="D11" s="284" t="s">
        <v>111</v>
      </c>
      <c r="E11" s="285" t="s">
        <v>469</v>
      </c>
      <c r="F11" s="285" t="s">
        <v>2084</v>
      </c>
      <c r="G11" s="155" t="s">
        <v>400</v>
      </c>
      <c r="H11" s="155" t="s">
        <v>400</v>
      </c>
      <c r="I11" s="155"/>
      <c r="J11" s="155">
        <v>44698</v>
      </c>
      <c r="K11" s="133" t="s">
        <v>1987</v>
      </c>
    </row>
    <row r="12" spans="1:11" s="159" customFormat="1" ht="22.5" x14ac:dyDescent="0.2">
      <c r="A12" s="283" t="s">
        <v>205</v>
      </c>
      <c r="B12" s="284" t="s">
        <v>4</v>
      </c>
      <c r="C12" s="284" t="s">
        <v>5</v>
      </c>
      <c r="D12" s="284" t="s">
        <v>111</v>
      </c>
      <c r="E12" s="285" t="s">
        <v>77</v>
      </c>
      <c r="F12" s="285" t="s">
        <v>2084</v>
      </c>
      <c r="G12" s="155" t="s">
        <v>400</v>
      </c>
      <c r="H12" s="155" t="s">
        <v>400</v>
      </c>
      <c r="I12" s="155"/>
      <c r="J12" s="155">
        <v>44698</v>
      </c>
      <c r="K12" s="133" t="s">
        <v>1987</v>
      </c>
    </row>
    <row r="13" spans="1:11" s="159" customFormat="1" ht="22.5" x14ac:dyDescent="0.2">
      <c r="A13" s="283" t="s">
        <v>217</v>
      </c>
      <c r="B13" s="284" t="s">
        <v>4</v>
      </c>
      <c r="C13" s="284"/>
      <c r="D13" s="284" t="s">
        <v>111</v>
      </c>
      <c r="E13" s="285" t="s">
        <v>218</v>
      </c>
      <c r="F13" s="285" t="s">
        <v>2092</v>
      </c>
      <c r="G13" s="155" t="s">
        <v>400</v>
      </c>
      <c r="H13" s="155"/>
      <c r="I13" s="155"/>
      <c r="J13" s="155">
        <v>44698</v>
      </c>
      <c r="K13" s="155" t="s">
        <v>1097</v>
      </c>
    </row>
    <row r="14" spans="1:11" s="159" customFormat="1" ht="22.5" x14ac:dyDescent="0.2">
      <c r="A14" s="283" t="s">
        <v>2043</v>
      </c>
      <c r="B14" s="284"/>
      <c r="C14" s="284" t="s">
        <v>5</v>
      </c>
      <c r="D14" s="284" t="s">
        <v>111</v>
      </c>
      <c r="E14" s="285" t="s">
        <v>2044</v>
      </c>
      <c r="F14" s="285" t="s">
        <v>2085</v>
      </c>
      <c r="G14" s="155" t="s">
        <v>400</v>
      </c>
      <c r="H14" s="155"/>
      <c r="I14" s="155"/>
      <c r="J14" s="155">
        <v>44698</v>
      </c>
      <c r="K14" s="133" t="s">
        <v>1987</v>
      </c>
    </row>
    <row r="15" spans="1:11" s="159" customFormat="1" x14ac:dyDescent="0.2">
      <c r="A15" s="368" t="s">
        <v>168</v>
      </c>
      <c r="B15" s="368"/>
      <c r="C15" s="368"/>
      <c r="D15" s="368"/>
      <c r="E15" s="368"/>
      <c r="F15" s="368"/>
      <c r="G15" s="368"/>
      <c r="H15" s="368"/>
      <c r="I15" s="368"/>
      <c r="J15" s="368"/>
      <c r="K15" s="368"/>
    </row>
    <row r="16" spans="1:11" s="159" customFormat="1" ht="22.5" x14ac:dyDescent="0.2">
      <c r="A16" s="63" t="s">
        <v>167</v>
      </c>
      <c r="B16" s="62" t="s">
        <v>4</v>
      </c>
      <c r="C16" s="62" t="s">
        <v>5</v>
      </c>
      <c r="D16" s="62" t="s">
        <v>111</v>
      </c>
      <c r="E16" s="63" t="s">
        <v>168</v>
      </c>
      <c r="F16" s="63" t="s">
        <v>1646</v>
      </c>
      <c r="G16" s="251" t="s">
        <v>400</v>
      </c>
      <c r="H16" s="63"/>
      <c r="I16" s="62"/>
      <c r="J16" s="154">
        <v>44698</v>
      </c>
      <c r="K16" s="64" t="s">
        <v>829</v>
      </c>
    </row>
    <row r="17" spans="1:11" s="159" customFormat="1" x14ac:dyDescent="0.2">
      <c r="A17" s="63" t="s">
        <v>167</v>
      </c>
      <c r="B17" s="62" t="s">
        <v>4</v>
      </c>
      <c r="C17" s="62" t="s">
        <v>5</v>
      </c>
      <c r="D17" s="62" t="s">
        <v>111</v>
      </c>
      <c r="E17" s="63" t="s">
        <v>1978</v>
      </c>
      <c r="F17" s="63" t="s">
        <v>2070</v>
      </c>
      <c r="G17" s="251" t="s">
        <v>400</v>
      </c>
      <c r="H17" s="63"/>
      <c r="I17" s="62"/>
      <c r="J17" s="154">
        <v>44698</v>
      </c>
      <c r="K17" s="64" t="s">
        <v>829</v>
      </c>
    </row>
    <row r="18" spans="1:11" s="159" customFormat="1" x14ac:dyDescent="0.2">
      <c r="A18" s="63" t="s">
        <v>167</v>
      </c>
      <c r="B18" s="62" t="s">
        <v>4</v>
      </c>
      <c r="C18" s="62" t="s">
        <v>5</v>
      </c>
      <c r="D18" s="62" t="s">
        <v>111</v>
      </c>
      <c r="E18" s="63" t="s">
        <v>2094</v>
      </c>
      <c r="F18" s="296" t="s">
        <v>2106</v>
      </c>
      <c r="G18" s="251" t="s">
        <v>400</v>
      </c>
      <c r="H18" s="63"/>
      <c r="I18" s="62"/>
      <c r="J18" s="154">
        <v>44698</v>
      </c>
      <c r="K18" s="64" t="s">
        <v>829</v>
      </c>
    </row>
    <row r="19" spans="1:11" s="159" customFormat="1" ht="22.5" x14ac:dyDescent="0.2">
      <c r="A19" s="63" t="s">
        <v>167</v>
      </c>
      <c r="B19" s="62" t="s">
        <v>4</v>
      </c>
      <c r="C19" s="62" t="s">
        <v>5</v>
      </c>
      <c r="D19" s="62" t="s">
        <v>111</v>
      </c>
      <c r="E19" s="63" t="s">
        <v>2094</v>
      </c>
      <c r="F19" s="296" t="s">
        <v>2095</v>
      </c>
      <c r="G19" s="251" t="s">
        <v>400</v>
      </c>
      <c r="H19" s="63"/>
      <c r="I19" s="62"/>
      <c r="J19" s="154">
        <v>44698</v>
      </c>
      <c r="K19" s="64" t="s">
        <v>829</v>
      </c>
    </row>
    <row r="20" spans="1:11" s="159" customFormat="1" ht="22.5" x14ac:dyDescent="0.2">
      <c r="A20" s="63" t="s">
        <v>167</v>
      </c>
      <c r="B20" s="62" t="s">
        <v>4</v>
      </c>
      <c r="C20" s="62" t="s">
        <v>5</v>
      </c>
      <c r="D20" s="62" t="s">
        <v>111</v>
      </c>
      <c r="E20" s="63" t="s">
        <v>1616</v>
      </c>
      <c r="F20" s="296" t="s">
        <v>2097</v>
      </c>
      <c r="G20" s="251" t="s">
        <v>400</v>
      </c>
      <c r="H20" s="63"/>
      <c r="I20" s="62"/>
      <c r="J20" s="154">
        <v>44698</v>
      </c>
      <c r="K20" s="64" t="s">
        <v>829</v>
      </c>
    </row>
    <row r="21" spans="1:11" s="159" customFormat="1" ht="22.5" x14ac:dyDescent="0.2">
      <c r="A21" s="63" t="s">
        <v>167</v>
      </c>
      <c r="B21" s="62" t="s">
        <v>4</v>
      </c>
      <c r="C21" s="62" t="s">
        <v>5</v>
      </c>
      <c r="D21" s="62" t="s">
        <v>111</v>
      </c>
      <c r="E21" s="63" t="s">
        <v>1616</v>
      </c>
      <c r="F21" s="296" t="s">
        <v>2096</v>
      </c>
      <c r="G21" s="251" t="s">
        <v>400</v>
      </c>
      <c r="H21" s="63"/>
      <c r="I21" s="62"/>
      <c r="J21" s="154">
        <v>44698</v>
      </c>
      <c r="K21" s="64" t="s">
        <v>829</v>
      </c>
    </row>
    <row r="22" spans="1:11" s="159" customFormat="1" ht="22.5" x14ac:dyDescent="0.2">
      <c r="A22" s="63" t="s">
        <v>167</v>
      </c>
      <c r="B22" s="62" t="s">
        <v>4</v>
      </c>
      <c r="C22" s="62" t="s">
        <v>5</v>
      </c>
      <c r="D22" s="62" t="s">
        <v>111</v>
      </c>
      <c r="E22" s="63" t="s">
        <v>2100</v>
      </c>
      <c r="F22" s="296" t="s">
        <v>2098</v>
      </c>
      <c r="G22" s="251" t="s">
        <v>400</v>
      </c>
      <c r="H22" s="63"/>
      <c r="I22" s="62"/>
      <c r="J22" s="154">
        <v>44698</v>
      </c>
      <c r="K22" s="64" t="s">
        <v>829</v>
      </c>
    </row>
    <row r="23" spans="1:11" s="159" customFormat="1" ht="22.5" x14ac:dyDescent="0.2">
      <c r="A23" s="63" t="s">
        <v>167</v>
      </c>
      <c r="B23" s="62" t="s">
        <v>4</v>
      </c>
      <c r="C23" s="62" t="s">
        <v>5</v>
      </c>
      <c r="D23" s="62" t="s">
        <v>111</v>
      </c>
      <c r="E23" s="63" t="s">
        <v>2100</v>
      </c>
      <c r="F23" s="296" t="s">
        <v>2099</v>
      </c>
      <c r="G23" s="251" t="s">
        <v>400</v>
      </c>
      <c r="H23" s="63"/>
      <c r="I23" s="62"/>
      <c r="J23" s="154">
        <v>44698</v>
      </c>
      <c r="K23" s="64" t="s">
        <v>829</v>
      </c>
    </row>
    <row r="24" spans="1:11" s="159" customFormat="1" ht="22.5" x14ac:dyDescent="0.2">
      <c r="A24" s="63" t="s">
        <v>167</v>
      </c>
      <c r="B24" s="62" t="s">
        <v>4</v>
      </c>
      <c r="C24" s="62" t="s">
        <v>5</v>
      </c>
      <c r="D24" s="62" t="s">
        <v>111</v>
      </c>
      <c r="E24" s="63" t="s">
        <v>2101</v>
      </c>
      <c r="F24" s="296" t="s">
        <v>2102</v>
      </c>
      <c r="G24" s="251" t="s">
        <v>400</v>
      </c>
      <c r="H24" s="63"/>
      <c r="I24" s="62"/>
      <c r="J24" s="154">
        <v>44698</v>
      </c>
      <c r="K24" s="64" t="s">
        <v>829</v>
      </c>
    </row>
    <row r="25" spans="1:11" s="159" customFormat="1" ht="22.5" x14ac:dyDescent="0.2">
      <c r="A25" s="63" t="s">
        <v>167</v>
      </c>
      <c r="B25" s="62" t="s">
        <v>4</v>
      </c>
      <c r="C25" s="62" t="s">
        <v>5</v>
      </c>
      <c r="D25" s="62" t="s">
        <v>111</v>
      </c>
      <c r="E25" s="63" t="s">
        <v>2103</v>
      </c>
      <c r="F25" s="296" t="s">
        <v>2104</v>
      </c>
      <c r="G25" s="251" t="s">
        <v>400</v>
      </c>
      <c r="H25" s="63"/>
      <c r="I25" s="62"/>
      <c r="J25" s="154">
        <v>44698</v>
      </c>
      <c r="K25" s="64" t="s">
        <v>829</v>
      </c>
    </row>
    <row r="26" spans="1:11" s="159" customFormat="1" ht="22.5" x14ac:dyDescent="0.2">
      <c r="A26" s="63" t="s">
        <v>167</v>
      </c>
      <c r="B26" s="62" t="s">
        <v>4</v>
      </c>
      <c r="C26" s="62" t="s">
        <v>5</v>
      </c>
      <c r="D26" s="62" t="s">
        <v>111</v>
      </c>
      <c r="E26" s="63" t="s">
        <v>2105</v>
      </c>
      <c r="F26" s="296" t="s">
        <v>2107</v>
      </c>
      <c r="G26" s="251" t="s">
        <v>400</v>
      </c>
      <c r="H26" s="63"/>
      <c r="I26" s="62"/>
      <c r="J26" s="154">
        <v>44698</v>
      </c>
      <c r="K26" s="64" t="s">
        <v>829</v>
      </c>
    </row>
    <row r="27" spans="1:11" s="159" customFormat="1" ht="33.75" x14ac:dyDescent="0.2">
      <c r="A27" s="63" t="s">
        <v>167</v>
      </c>
      <c r="B27" s="62" t="s">
        <v>4</v>
      </c>
      <c r="C27" s="62" t="s">
        <v>5</v>
      </c>
      <c r="D27" s="62" t="s">
        <v>111</v>
      </c>
      <c r="E27" s="63" t="s">
        <v>2093</v>
      </c>
      <c r="F27" s="296" t="s">
        <v>2108</v>
      </c>
      <c r="G27" s="251" t="s">
        <v>400</v>
      </c>
      <c r="H27" s="63"/>
      <c r="I27" s="62"/>
      <c r="J27" s="154">
        <v>44698</v>
      </c>
      <c r="K27" s="64" t="s">
        <v>829</v>
      </c>
    </row>
    <row r="28" spans="1:11" s="159" customFormat="1" ht="22.5" x14ac:dyDescent="0.2">
      <c r="A28" s="63" t="s">
        <v>167</v>
      </c>
      <c r="B28" s="62" t="s">
        <v>4</v>
      </c>
      <c r="C28" s="62" t="s">
        <v>5</v>
      </c>
      <c r="D28" s="62" t="s">
        <v>111</v>
      </c>
      <c r="E28" s="63" t="s">
        <v>2093</v>
      </c>
      <c r="F28" s="296" t="s">
        <v>2109</v>
      </c>
      <c r="G28" s="251" t="s">
        <v>400</v>
      </c>
      <c r="H28" s="63"/>
      <c r="I28" s="62"/>
      <c r="J28" s="154">
        <v>44698</v>
      </c>
      <c r="K28" s="64" t="s">
        <v>829</v>
      </c>
    </row>
    <row r="29" spans="1:11" s="159" customFormat="1" x14ac:dyDescent="0.2">
      <c r="A29" s="368" t="s">
        <v>303</v>
      </c>
      <c r="B29" s="368"/>
      <c r="C29" s="368"/>
      <c r="D29" s="368"/>
      <c r="E29" s="368"/>
      <c r="F29" s="368"/>
      <c r="G29" s="368"/>
      <c r="H29" s="368"/>
      <c r="I29" s="368"/>
      <c r="J29" s="368"/>
      <c r="K29" s="368"/>
    </row>
    <row r="30" spans="1:11" ht="33.75" x14ac:dyDescent="0.2">
      <c r="A30" s="63" t="s">
        <v>273</v>
      </c>
      <c r="B30" s="62" t="s">
        <v>4</v>
      </c>
      <c r="C30" s="62" t="s">
        <v>5</v>
      </c>
      <c r="D30" s="62" t="s">
        <v>111</v>
      </c>
      <c r="E30" s="63" t="s">
        <v>303</v>
      </c>
      <c r="F30" s="63" t="s">
        <v>1646</v>
      </c>
      <c r="G30" s="62" t="s">
        <v>400</v>
      </c>
      <c r="H30" s="63"/>
      <c r="I30" s="62"/>
      <c r="J30" s="154">
        <v>44698</v>
      </c>
      <c r="K30" s="63" t="s">
        <v>2066</v>
      </c>
    </row>
    <row r="31" spans="1:11" ht="33.75" x14ac:dyDescent="0.2">
      <c r="A31" s="63" t="s">
        <v>273</v>
      </c>
      <c r="B31" s="62" t="s">
        <v>4</v>
      </c>
      <c r="C31" s="62" t="s">
        <v>5</v>
      </c>
      <c r="D31" s="62" t="s">
        <v>111</v>
      </c>
      <c r="E31" s="63" t="s">
        <v>1978</v>
      </c>
      <c r="F31" s="63" t="s">
        <v>2071</v>
      </c>
      <c r="G31" s="62" t="s">
        <v>400</v>
      </c>
      <c r="H31" s="63"/>
      <c r="I31" s="62"/>
      <c r="J31" s="154">
        <v>44698</v>
      </c>
      <c r="K31" s="63" t="s">
        <v>2066</v>
      </c>
    </row>
    <row r="32" spans="1:11" ht="33.75" x14ac:dyDescent="0.2">
      <c r="A32" s="63" t="s">
        <v>273</v>
      </c>
      <c r="B32" s="62" t="s">
        <v>4</v>
      </c>
      <c r="C32" s="62" t="s">
        <v>5</v>
      </c>
      <c r="D32" s="62" t="s">
        <v>111</v>
      </c>
      <c r="E32" s="63" t="s">
        <v>2068</v>
      </c>
      <c r="F32" s="63" t="s">
        <v>2069</v>
      </c>
      <c r="G32" s="62" t="s">
        <v>400</v>
      </c>
      <c r="H32" s="63"/>
      <c r="I32" s="62"/>
      <c r="J32" s="154">
        <v>44698</v>
      </c>
      <c r="K32" s="63" t="s">
        <v>2066</v>
      </c>
    </row>
    <row r="33" spans="1:11" ht="33.75" x14ac:dyDescent="0.2">
      <c r="A33" s="63" t="s">
        <v>273</v>
      </c>
      <c r="B33" s="62" t="s">
        <v>4</v>
      </c>
      <c r="C33" s="62" t="s">
        <v>5</v>
      </c>
      <c r="D33" s="62" t="s">
        <v>111</v>
      </c>
      <c r="E33" s="63" t="s">
        <v>2067</v>
      </c>
      <c r="F33" s="63" t="s">
        <v>2065</v>
      </c>
      <c r="G33" s="62" t="s">
        <v>400</v>
      </c>
      <c r="H33" s="63"/>
      <c r="I33" s="62"/>
      <c r="J33" s="154">
        <v>44698</v>
      </c>
      <c r="K33" s="63" t="s">
        <v>2066</v>
      </c>
    </row>
  </sheetData>
  <mergeCells count="2">
    <mergeCell ref="A15:K15"/>
    <mergeCell ref="A29:K29"/>
  </mergeCells>
  <conditionalFormatting sqref="F1:J1 F34:J1048576 J16:J27 G6:I14">
    <cfRule type="cellIs" dxfId="893" priority="22" operator="equal">
      <formula>#REF!</formula>
    </cfRule>
  </conditionalFormatting>
  <conditionalFormatting sqref="I16:I27">
    <cfRule type="cellIs" dxfId="892" priority="21" operator="equal">
      <formula>#REF!</formula>
    </cfRule>
  </conditionalFormatting>
  <conditionalFormatting sqref="F30 J14 J6:J12">
    <cfRule type="cellIs" dxfId="891" priority="18" operator="equal">
      <formula>#REF!</formula>
    </cfRule>
  </conditionalFormatting>
  <conditionalFormatting sqref="G30 J2 F5 J5 F2:H2 G3:H5">
    <cfRule type="cellIs" dxfId="890" priority="19" operator="equal">
      <formula>#REF!</formula>
    </cfRule>
  </conditionalFormatting>
  <conditionalFormatting sqref="I30">
    <cfRule type="cellIs" dxfId="889" priority="20" operator="equal">
      <formula>#REF!</formula>
    </cfRule>
  </conditionalFormatting>
  <conditionalFormatting sqref="G32">
    <cfRule type="cellIs" dxfId="888" priority="16" operator="equal">
      <formula>#REF!</formula>
    </cfRule>
  </conditionalFormatting>
  <conditionalFormatting sqref="I32">
    <cfRule type="cellIs" dxfId="887" priority="17" operator="equal">
      <formula>#REF!</formula>
    </cfRule>
  </conditionalFormatting>
  <conditionalFormatting sqref="F32">
    <cfRule type="cellIs" dxfId="886" priority="15" operator="equal">
      <formula>#REF!</formula>
    </cfRule>
  </conditionalFormatting>
  <conditionalFormatting sqref="G31">
    <cfRule type="cellIs" dxfId="885" priority="13" operator="equal">
      <formula>#REF!</formula>
    </cfRule>
  </conditionalFormatting>
  <conditionalFormatting sqref="I31">
    <cfRule type="cellIs" dxfId="884" priority="14" operator="equal">
      <formula>#REF!</formula>
    </cfRule>
  </conditionalFormatting>
  <conditionalFormatting sqref="F31">
    <cfRule type="cellIs" dxfId="883" priority="12" operator="equal">
      <formula>#REF!</formula>
    </cfRule>
  </conditionalFormatting>
  <conditionalFormatting sqref="I28">
    <cfRule type="cellIs" dxfId="882" priority="11" operator="equal">
      <formula>#REF!</formula>
    </cfRule>
  </conditionalFormatting>
  <conditionalFormatting sqref="J30:J32 J28">
    <cfRule type="cellIs" dxfId="881" priority="10" operator="equal">
      <formula>#REF!</formula>
    </cfRule>
  </conditionalFormatting>
  <conditionalFormatting sqref="G33">
    <cfRule type="cellIs" dxfId="880" priority="8" operator="equal">
      <formula>#REF!</formula>
    </cfRule>
  </conditionalFormatting>
  <conditionalFormatting sqref="I33">
    <cfRule type="cellIs" dxfId="879" priority="9" operator="equal">
      <formula>#REF!</formula>
    </cfRule>
  </conditionalFormatting>
  <conditionalFormatting sqref="F33">
    <cfRule type="cellIs" dxfId="878" priority="7" operator="equal">
      <formula>#REF!</formula>
    </cfRule>
  </conditionalFormatting>
  <conditionalFormatting sqref="J33">
    <cfRule type="cellIs" dxfId="877" priority="6" operator="equal">
      <formula>#REF!</formula>
    </cfRule>
  </conditionalFormatting>
  <conditionalFormatting sqref="J13:K13">
    <cfRule type="cellIs" dxfId="876" priority="5" operator="equal">
      <formula>#REF!</formula>
    </cfRule>
  </conditionalFormatting>
  <conditionalFormatting sqref="F16:G16 G17:G28">
    <cfRule type="cellIs" dxfId="875" priority="4" operator="equal">
      <formula>#REF!</formula>
    </cfRule>
  </conditionalFormatting>
  <conditionalFormatting sqref="F17">
    <cfRule type="cellIs" dxfId="874" priority="3" operator="equal">
      <formula>#REF!</formula>
    </cfRule>
  </conditionalFormatting>
  <conditionalFormatting sqref="F3:F4">
    <cfRule type="cellIs" dxfId="873" priority="2" operator="equal">
      <formula>#REF!</formula>
    </cfRule>
  </conditionalFormatting>
  <conditionalFormatting sqref="J3:J4">
    <cfRule type="cellIs" dxfId="872" priority="1" operator="equal">
      <formula>#REF!</formula>
    </cfRule>
  </conditionalFormatting>
  <printOptions horizontalCentered="1" gridLines="1"/>
  <pageMargins left="0.25" right="0.25" top="0.75" bottom="0.75" header="0.3" footer="0.3"/>
  <pageSetup scale="56" fitToHeight="0" orientation="landscape" r:id="rId1"/>
  <headerFooter alignWithMargins="0">
    <oddHeader xml:space="preserve">&amp;C&amp;"Arial,Bold"&amp;14The School Board of Osceola County, Florida
&amp;"Arial,Bold Italic"&amp;KFF0000Proposed &amp;"Arial,Bold"&amp;K000000Policy Revisions, Rulemaking Cycle &amp;KFF00002022 D&amp;R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4" max="16383" man="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F2C7-CF83-4140-B6E5-5DCBE6C06CA0}">
  <sheetPr>
    <tabColor rgb="FF6600CC"/>
  </sheetPr>
  <dimension ref="A1:K23"/>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2.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45" x14ac:dyDescent="0.2">
      <c r="A2" s="134" t="s">
        <v>2041</v>
      </c>
      <c r="B2" s="161" t="s">
        <v>4</v>
      </c>
      <c r="C2" s="161"/>
      <c r="D2" s="161" t="s">
        <v>110</v>
      </c>
      <c r="E2" s="124" t="s">
        <v>2042</v>
      </c>
      <c r="F2" s="275" t="s">
        <v>2050</v>
      </c>
      <c r="G2" s="160" t="s">
        <v>400</v>
      </c>
      <c r="H2" s="136"/>
      <c r="I2" s="161"/>
      <c r="J2" s="267">
        <v>44544</v>
      </c>
      <c r="K2" s="136" t="s">
        <v>1987</v>
      </c>
    </row>
    <row r="3" spans="1:11" s="230" customFormat="1" ht="22.5" x14ac:dyDescent="0.2">
      <c r="A3" s="134" t="s">
        <v>2043</v>
      </c>
      <c r="B3" s="161"/>
      <c r="C3" s="161" t="s">
        <v>5</v>
      </c>
      <c r="D3" s="161" t="s">
        <v>110</v>
      </c>
      <c r="E3" s="124" t="s">
        <v>2044</v>
      </c>
      <c r="F3" s="275" t="s">
        <v>2045</v>
      </c>
      <c r="G3" s="160" t="s">
        <v>400</v>
      </c>
      <c r="H3" s="136"/>
      <c r="I3" s="161"/>
      <c r="J3" s="267">
        <v>44544</v>
      </c>
      <c r="K3" s="136" t="s">
        <v>1987</v>
      </c>
    </row>
    <row r="4" spans="1:11" s="230" customFormat="1" ht="33.75" x14ac:dyDescent="0.2">
      <c r="A4" s="134" t="s">
        <v>2046</v>
      </c>
      <c r="B4" s="161" t="s">
        <v>4</v>
      </c>
      <c r="C4" s="161"/>
      <c r="D4" s="161" t="s">
        <v>110</v>
      </c>
      <c r="E4" s="124" t="s">
        <v>2047</v>
      </c>
      <c r="F4" s="275" t="s">
        <v>2051</v>
      </c>
      <c r="G4" s="160" t="s">
        <v>400</v>
      </c>
      <c r="H4" s="136"/>
      <c r="I4" s="161"/>
      <c r="J4" s="267">
        <v>44544</v>
      </c>
      <c r="K4" s="136" t="s">
        <v>1987</v>
      </c>
    </row>
    <row r="5" spans="1:11" s="159" customFormat="1" ht="33.75" x14ac:dyDescent="0.2">
      <c r="A5" s="283" t="s">
        <v>676</v>
      </c>
      <c r="B5" s="284" t="s">
        <v>4</v>
      </c>
      <c r="C5" s="284" t="s">
        <v>5</v>
      </c>
      <c r="D5" s="284" t="s">
        <v>111</v>
      </c>
      <c r="E5" s="285" t="s">
        <v>14</v>
      </c>
      <c r="F5" s="285" t="s">
        <v>2055</v>
      </c>
      <c r="G5" s="155" t="s">
        <v>400</v>
      </c>
      <c r="H5" s="155" t="s">
        <v>400</v>
      </c>
      <c r="I5" s="155"/>
      <c r="J5" s="265">
        <v>44544</v>
      </c>
      <c r="K5" s="123" t="s">
        <v>1987</v>
      </c>
    </row>
    <row r="6" spans="1:11" s="159" customFormat="1" ht="45" x14ac:dyDescent="0.2">
      <c r="A6" s="283" t="s">
        <v>690</v>
      </c>
      <c r="B6" s="284"/>
      <c r="C6" s="284"/>
      <c r="D6" s="284" t="s">
        <v>111</v>
      </c>
      <c r="E6" s="285" t="s">
        <v>513</v>
      </c>
      <c r="F6" s="285" t="s">
        <v>2052</v>
      </c>
      <c r="G6" s="155" t="s">
        <v>400</v>
      </c>
      <c r="H6" s="155" t="s">
        <v>400</v>
      </c>
      <c r="I6" s="155"/>
      <c r="J6" s="265">
        <v>44544</v>
      </c>
      <c r="K6" s="123" t="s">
        <v>1987</v>
      </c>
    </row>
    <row r="7" spans="1:11" s="159" customFormat="1" ht="45" x14ac:dyDescent="0.2">
      <c r="A7" s="283" t="s">
        <v>338</v>
      </c>
      <c r="B7" s="284" t="s">
        <v>4</v>
      </c>
      <c r="C7" s="284" t="s">
        <v>5</v>
      </c>
      <c r="D7" s="284" t="s">
        <v>111</v>
      </c>
      <c r="E7" s="285" t="s">
        <v>296</v>
      </c>
      <c r="F7" s="285" t="s">
        <v>2053</v>
      </c>
      <c r="G7" s="155" t="s">
        <v>400</v>
      </c>
      <c r="H7" s="155" t="s">
        <v>400</v>
      </c>
      <c r="I7" s="155"/>
      <c r="J7" s="265">
        <v>44544</v>
      </c>
      <c r="K7" s="123" t="s">
        <v>1987</v>
      </c>
    </row>
    <row r="8" spans="1:11" s="159" customFormat="1" ht="33.75" x14ac:dyDescent="0.2">
      <c r="A8" s="283" t="s">
        <v>1288</v>
      </c>
      <c r="B8" s="284"/>
      <c r="C8" s="284"/>
      <c r="D8" s="284" t="s">
        <v>111</v>
      </c>
      <c r="E8" s="285" t="s">
        <v>1289</v>
      </c>
      <c r="F8" s="285" t="s">
        <v>2054</v>
      </c>
      <c r="G8" s="155" t="s">
        <v>400</v>
      </c>
      <c r="H8" s="155" t="s">
        <v>400</v>
      </c>
      <c r="I8" s="155"/>
      <c r="J8" s="265">
        <v>44544</v>
      </c>
      <c r="K8" s="123" t="s">
        <v>1987</v>
      </c>
    </row>
    <row r="9" spans="1:11" s="149" customFormat="1" ht="33.75" x14ac:dyDescent="0.2">
      <c r="A9" s="283" t="s">
        <v>987</v>
      </c>
      <c r="B9" s="284" t="s">
        <v>4</v>
      </c>
      <c r="C9" s="284" t="s">
        <v>5</v>
      </c>
      <c r="D9" s="284" t="s">
        <v>111</v>
      </c>
      <c r="E9" s="285" t="s">
        <v>923</v>
      </c>
      <c r="F9" s="285" t="s">
        <v>2049</v>
      </c>
      <c r="G9" s="155" t="s">
        <v>400</v>
      </c>
      <c r="H9" s="155" t="s">
        <v>400</v>
      </c>
      <c r="I9" s="155"/>
      <c r="J9" s="265">
        <v>44544</v>
      </c>
      <c r="K9" s="123" t="s">
        <v>2048</v>
      </c>
    </row>
    <row r="10" spans="1:11" s="159" customFormat="1" ht="56.25" x14ac:dyDescent="0.2">
      <c r="A10" s="283" t="s">
        <v>1321</v>
      </c>
      <c r="B10" s="284" t="s">
        <v>4</v>
      </c>
      <c r="C10" s="284" t="s">
        <v>5</v>
      </c>
      <c r="D10" s="284" t="s">
        <v>111</v>
      </c>
      <c r="E10" s="285" t="s">
        <v>1318</v>
      </c>
      <c r="F10" s="285" t="s">
        <v>2056</v>
      </c>
      <c r="G10" s="155" t="s">
        <v>400</v>
      </c>
      <c r="H10" s="155" t="s">
        <v>400</v>
      </c>
      <c r="I10" s="155"/>
      <c r="J10" s="265">
        <v>44544</v>
      </c>
      <c r="K10" s="123" t="s">
        <v>1987</v>
      </c>
    </row>
    <row r="11" spans="1:11" s="159" customFormat="1" ht="22.5" x14ac:dyDescent="0.2">
      <c r="A11" s="283" t="s">
        <v>124</v>
      </c>
      <c r="B11" s="284" t="s">
        <v>4</v>
      </c>
      <c r="C11" s="284" t="s">
        <v>5</v>
      </c>
      <c r="D11" s="284" t="s">
        <v>111</v>
      </c>
      <c r="E11" s="285" t="s">
        <v>79</v>
      </c>
      <c r="F11" s="285" t="s">
        <v>2057</v>
      </c>
      <c r="G11" s="155" t="s">
        <v>400</v>
      </c>
      <c r="H11" s="155" t="s">
        <v>400</v>
      </c>
      <c r="I11" s="155"/>
      <c r="J11" s="265">
        <v>44544</v>
      </c>
      <c r="K11" s="123" t="s">
        <v>1987</v>
      </c>
    </row>
    <row r="12" spans="1:11" s="159" customFormat="1" ht="45" x14ac:dyDescent="0.2">
      <c r="A12" s="283" t="s">
        <v>476</v>
      </c>
      <c r="B12" s="284" t="s">
        <v>4</v>
      </c>
      <c r="C12" s="284"/>
      <c r="D12" s="284" t="s">
        <v>111</v>
      </c>
      <c r="E12" s="285" t="s">
        <v>458</v>
      </c>
      <c r="F12" s="285" t="s">
        <v>2058</v>
      </c>
      <c r="G12" s="155" t="s">
        <v>400</v>
      </c>
      <c r="H12" s="155" t="s">
        <v>400</v>
      </c>
      <c r="I12" s="155"/>
      <c r="J12" s="265">
        <v>44544</v>
      </c>
      <c r="K12" s="123" t="s">
        <v>1987</v>
      </c>
    </row>
    <row r="13" spans="1:11" s="159" customFormat="1" ht="45" x14ac:dyDescent="0.2">
      <c r="A13" s="283" t="s">
        <v>133</v>
      </c>
      <c r="B13" s="284"/>
      <c r="C13" s="284"/>
      <c r="D13" s="284" t="s">
        <v>111</v>
      </c>
      <c r="E13" s="285" t="s">
        <v>138</v>
      </c>
      <c r="F13" s="285" t="s">
        <v>2059</v>
      </c>
      <c r="G13" s="155" t="s">
        <v>400</v>
      </c>
      <c r="H13" s="155" t="s">
        <v>400</v>
      </c>
      <c r="I13" s="155"/>
      <c r="J13" s="265">
        <v>44544</v>
      </c>
      <c r="K13" s="123" t="s">
        <v>1987</v>
      </c>
    </row>
    <row r="14" spans="1:11" s="159" customFormat="1" ht="33.75" x14ac:dyDescent="0.2">
      <c r="A14" s="283" t="s">
        <v>758</v>
      </c>
      <c r="B14" s="284"/>
      <c r="C14" s="284"/>
      <c r="D14" s="284" t="s">
        <v>111</v>
      </c>
      <c r="E14" s="285" t="s">
        <v>589</v>
      </c>
      <c r="F14" s="285" t="s">
        <v>2060</v>
      </c>
      <c r="G14" s="155" t="s">
        <v>400</v>
      </c>
      <c r="H14" s="155" t="s">
        <v>400</v>
      </c>
      <c r="I14" s="155"/>
      <c r="J14" s="265">
        <v>44544</v>
      </c>
      <c r="K14" s="123" t="s">
        <v>1987</v>
      </c>
    </row>
    <row r="15" spans="1:11" s="159" customFormat="1" ht="33.75" x14ac:dyDescent="0.2">
      <c r="A15" s="283" t="s">
        <v>128</v>
      </c>
      <c r="B15" s="284" t="s">
        <v>4</v>
      </c>
      <c r="C15" s="284" t="s">
        <v>5</v>
      </c>
      <c r="D15" s="284" t="s">
        <v>111</v>
      </c>
      <c r="E15" s="285" t="s">
        <v>104</v>
      </c>
      <c r="F15" s="285" t="s">
        <v>2061</v>
      </c>
      <c r="G15" s="155" t="s">
        <v>400</v>
      </c>
      <c r="H15" s="155" t="s">
        <v>400</v>
      </c>
      <c r="I15" s="155"/>
      <c r="J15" s="265">
        <v>44544</v>
      </c>
      <c r="K15" s="123" t="s">
        <v>1987</v>
      </c>
    </row>
    <row r="16" spans="1:11" s="159" customFormat="1" hidden="1" x14ac:dyDescent="0.2">
      <c r="A16" s="368" t="s">
        <v>168</v>
      </c>
      <c r="B16" s="368"/>
      <c r="C16" s="368"/>
      <c r="D16" s="368"/>
      <c r="E16" s="368"/>
      <c r="F16" s="368"/>
      <c r="G16" s="368"/>
      <c r="H16" s="368"/>
      <c r="I16" s="368"/>
      <c r="J16" s="368"/>
      <c r="K16" s="368"/>
    </row>
    <row r="17" spans="1:11" s="159" customFormat="1" ht="22.5" hidden="1" x14ac:dyDescent="0.2">
      <c r="A17" s="64" t="s">
        <v>167</v>
      </c>
      <c r="B17" s="62" t="s">
        <v>4</v>
      </c>
      <c r="C17" s="62" t="s">
        <v>5</v>
      </c>
      <c r="D17" s="62" t="s">
        <v>111</v>
      </c>
      <c r="E17" s="63" t="s">
        <v>168</v>
      </c>
      <c r="F17" s="63" t="s">
        <v>1646</v>
      </c>
      <c r="G17" s="62" t="s">
        <v>400</v>
      </c>
      <c r="H17" s="62"/>
      <c r="I17" s="62"/>
      <c r="J17" s="154"/>
      <c r="K17" s="63" t="s">
        <v>829</v>
      </c>
    </row>
    <row r="18" spans="1:11" s="159" customFormat="1" hidden="1" x14ac:dyDescent="0.2">
      <c r="A18" s="64" t="s">
        <v>167</v>
      </c>
      <c r="B18" s="62" t="s">
        <v>4</v>
      </c>
      <c r="C18" s="62" t="s">
        <v>5</v>
      </c>
      <c r="D18" s="62" t="s">
        <v>111</v>
      </c>
      <c r="E18" s="63" t="s">
        <v>1978</v>
      </c>
      <c r="F18" s="63" t="s">
        <v>1995</v>
      </c>
      <c r="G18" s="62" t="s">
        <v>400</v>
      </c>
      <c r="H18" s="62"/>
      <c r="I18" s="62"/>
      <c r="J18" s="154"/>
      <c r="K18" s="63" t="s">
        <v>829</v>
      </c>
    </row>
    <row r="19" spans="1:11" s="159" customFormat="1" hidden="1" x14ac:dyDescent="0.2">
      <c r="A19" s="64" t="s">
        <v>167</v>
      </c>
      <c r="B19" s="62" t="s">
        <v>4</v>
      </c>
      <c r="C19" s="62" t="s">
        <v>5</v>
      </c>
      <c r="D19" s="62" t="s">
        <v>111</v>
      </c>
      <c r="E19" s="63" t="s">
        <v>2008</v>
      </c>
      <c r="F19" s="63"/>
      <c r="G19" s="62" t="s">
        <v>400</v>
      </c>
      <c r="H19" s="62"/>
      <c r="I19" s="62"/>
      <c r="J19" s="154"/>
      <c r="K19" s="63" t="s">
        <v>829</v>
      </c>
    </row>
    <row r="20" spans="1:11" s="159" customFormat="1" hidden="1" x14ac:dyDescent="0.2">
      <c r="A20" s="368" t="s">
        <v>303</v>
      </c>
      <c r="B20" s="368"/>
      <c r="C20" s="368"/>
      <c r="D20" s="368"/>
      <c r="E20" s="368"/>
      <c r="F20" s="368"/>
      <c r="G20" s="368"/>
      <c r="H20" s="368"/>
      <c r="I20" s="368"/>
      <c r="J20" s="368"/>
      <c r="K20" s="368"/>
    </row>
    <row r="21" spans="1:11" ht="33.75" hidden="1" x14ac:dyDescent="0.2">
      <c r="A21" s="63" t="s">
        <v>273</v>
      </c>
      <c r="B21" s="62" t="s">
        <v>4</v>
      </c>
      <c r="C21" s="62" t="s">
        <v>5</v>
      </c>
      <c r="D21" s="62" t="s">
        <v>111</v>
      </c>
      <c r="E21" s="63" t="s">
        <v>303</v>
      </c>
      <c r="F21" s="63" t="s">
        <v>1646</v>
      </c>
      <c r="G21" s="62" t="s">
        <v>400</v>
      </c>
      <c r="H21" s="63"/>
      <c r="I21" s="62"/>
      <c r="J21" s="154"/>
      <c r="K21" s="63" t="s">
        <v>1954</v>
      </c>
    </row>
    <row r="22" spans="1:11" ht="33.75" hidden="1" x14ac:dyDescent="0.2">
      <c r="A22" s="63" t="s">
        <v>273</v>
      </c>
      <c r="B22" s="62" t="s">
        <v>4</v>
      </c>
      <c r="C22" s="62" t="s">
        <v>5</v>
      </c>
      <c r="D22" s="62" t="s">
        <v>111</v>
      </c>
      <c r="E22" s="63" t="s">
        <v>1978</v>
      </c>
      <c r="F22" s="63" t="s">
        <v>2001</v>
      </c>
      <c r="G22" s="62" t="s">
        <v>400</v>
      </c>
      <c r="H22" s="63"/>
      <c r="I22" s="62"/>
      <c r="J22" s="154"/>
      <c r="K22" s="63" t="s">
        <v>1954</v>
      </c>
    </row>
    <row r="23" spans="1:11" ht="33.75" hidden="1" x14ac:dyDescent="0.2">
      <c r="A23" s="63" t="s">
        <v>273</v>
      </c>
      <c r="B23" s="62" t="s">
        <v>4</v>
      </c>
      <c r="C23" s="62" t="s">
        <v>5</v>
      </c>
      <c r="D23" s="62" t="s">
        <v>111</v>
      </c>
      <c r="E23" s="63" t="s">
        <v>2008</v>
      </c>
      <c r="F23" s="63"/>
      <c r="G23" s="62" t="s">
        <v>400</v>
      </c>
      <c r="H23" s="63"/>
      <c r="I23" s="62"/>
      <c r="J23" s="154"/>
      <c r="K23" s="63" t="s">
        <v>1954</v>
      </c>
    </row>
  </sheetData>
  <mergeCells count="2">
    <mergeCell ref="A16:K16"/>
    <mergeCell ref="A20:K20"/>
  </mergeCells>
  <conditionalFormatting sqref="F1:J1 F24:J1048576 J17:J18 G6:I15">
    <cfRule type="cellIs" dxfId="871" priority="25" operator="equal">
      <formula>#REF!</formula>
    </cfRule>
  </conditionalFormatting>
  <conditionalFormatting sqref="G17:I18">
    <cfRule type="cellIs" dxfId="870" priority="24" operator="equal">
      <formula>#REF!</formula>
    </cfRule>
  </conditionalFormatting>
  <conditionalFormatting sqref="F17:F18">
    <cfRule type="cellIs" dxfId="869" priority="23" operator="equal">
      <formula>#REF!</formula>
    </cfRule>
  </conditionalFormatting>
  <conditionalFormatting sqref="F21">
    <cfRule type="cellIs" dxfId="868" priority="20" operator="equal">
      <formula>#REF!</formula>
    </cfRule>
  </conditionalFormatting>
  <conditionalFormatting sqref="G21">
    <cfRule type="cellIs" dxfId="867" priority="21" operator="equal">
      <formula>#REF!</formula>
    </cfRule>
  </conditionalFormatting>
  <conditionalFormatting sqref="I21">
    <cfRule type="cellIs" dxfId="866" priority="22" operator="equal">
      <formula>#REF!</formula>
    </cfRule>
  </conditionalFormatting>
  <conditionalFormatting sqref="G23">
    <cfRule type="cellIs" dxfId="865" priority="18" operator="equal">
      <formula>#REF!</formula>
    </cfRule>
  </conditionalFormatting>
  <conditionalFormatting sqref="I23">
    <cfRule type="cellIs" dxfId="864" priority="19" operator="equal">
      <formula>#REF!</formula>
    </cfRule>
  </conditionalFormatting>
  <conditionalFormatting sqref="F23">
    <cfRule type="cellIs" dxfId="863" priority="17" operator="equal">
      <formula>#REF!</formula>
    </cfRule>
  </conditionalFormatting>
  <conditionalFormatting sqref="G22">
    <cfRule type="cellIs" dxfId="862" priority="15" operator="equal">
      <formula>#REF!</formula>
    </cfRule>
  </conditionalFormatting>
  <conditionalFormatting sqref="I22">
    <cfRule type="cellIs" dxfId="861" priority="16" operator="equal">
      <formula>#REF!</formula>
    </cfRule>
  </conditionalFormatting>
  <conditionalFormatting sqref="F22">
    <cfRule type="cellIs" dxfId="860" priority="14" operator="equal">
      <formula>#REF!</formula>
    </cfRule>
  </conditionalFormatting>
  <conditionalFormatting sqref="J21:J23">
    <cfRule type="cellIs" dxfId="859" priority="13" operator="equal">
      <formula>#REF!</formula>
    </cfRule>
  </conditionalFormatting>
  <conditionalFormatting sqref="J19">
    <cfRule type="cellIs" dxfId="858" priority="12" operator="equal">
      <formula>#REF!</formula>
    </cfRule>
  </conditionalFormatting>
  <conditionalFormatting sqref="G19:I19">
    <cfRule type="cellIs" dxfId="857" priority="11" operator="equal">
      <formula>#REF!</formula>
    </cfRule>
  </conditionalFormatting>
  <conditionalFormatting sqref="F19">
    <cfRule type="cellIs" dxfId="856" priority="10" operator="equal">
      <formula>#REF!</formula>
    </cfRule>
  </conditionalFormatting>
  <conditionalFormatting sqref="G2:G4">
    <cfRule type="cellIs" dxfId="855" priority="9" operator="equal">
      <formula>#REF!</formula>
    </cfRule>
  </conditionalFormatting>
  <conditionalFormatting sqref="J2:J4 J10:J15">
    <cfRule type="cellIs" dxfId="854" priority="8" operator="equal">
      <formula>#REF!</formula>
    </cfRule>
  </conditionalFormatting>
  <conditionalFormatting sqref="J8">
    <cfRule type="cellIs" dxfId="853" priority="7" operator="equal">
      <formula>#REF!</formula>
    </cfRule>
  </conditionalFormatting>
  <conditionalFormatting sqref="J6">
    <cfRule type="cellIs" dxfId="852" priority="6" operator="equal">
      <formula>#REF!</formula>
    </cfRule>
  </conditionalFormatting>
  <conditionalFormatting sqref="J7">
    <cfRule type="cellIs" dxfId="851" priority="5" operator="equal">
      <formula>#REF!</formula>
    </cfRule>
  </conditionalFormatting>
  <conditionalFormatting sqref="F2:F4">
    <cfRule type="cellIs" dxfId="850" priority="4" operator="equal">
      <formula>#REF!</formula>
    </cfRule>
  </conditionalFormatting>
  <conditionalFormatting sqref="J9">
    <cfRule type="cellIs" dxfId="849" priority="3" operator="equal">
      <formula>#REF!</formula>
    </cfRule>
  </conditionalFormatting>
  <conditionalFormatting sqref="G5:I5">
    <cfRule type="cellIs" dxfId="848" priority="2" operator="equal">
      <formula>#REF!</formula>
    </cfRule>
  </conditionalFormatting>
  <conditionalFormatting sqref="J5">
    <cfRule type="cellIs" dxfId="847" priority="1" operator="equal">
      <formula>#REF!</formula>
    </cfRule>
  </conditionalFormatting>
  <printOptions horizontalCentered="1" gridLines="1"/>
  <pageMargins left="0.25" right="0.25" top="0.75" bottom="0.75" header="0.3" footer="0.3"/>
  <pageSetup scale="59" fitToHeight="0" orientation="landscape" r:id="rId1"/>
  <headerFooter alignWithMargins="0">
    <oddHeader xml:space="preserve">&amp;C&amp;"Arial,Bold"&amp;14The School Board of Osceola County, Florida
&amp;"Arial,Bold Italic"&amp;KFF0000Proposed &amp;"Arial,Bold"&amp;K000000Policy Revisions, Rulemaking Cycle &amp;KFF00002022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5" max="16383" man="1"/>
    <brk id="1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00CC"/>
  </sheetPr>
  <dimension ref="A1:K13"/>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2.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46.25" x14ac:dyDescent="0.2">
      <c r="A2" s="134" t="s">
        <v>2033</v>
      </c>
      <c r="B2" s="161" t="s">
        <v>4</v>
      </c>
      <c r="C2" s="161" t="s">
        <v>5</v>
      </c>
      <c r="D2" s="161" t="s">
        <v>110</v>
      </c>
      <c r="E2" s="124" t="s">
        <v>2027</v>
      </c>
      <c r="F2" s="275" t="s">
        <v>2037</v>
      </c>
      <c r="G2" s="209" t="s">
        <v>400</v>
      </c>
      <c r="H2" s="161"/>
      <c r="I2" s="161"/>
      <c r="J2" s="129">
        <v>44474</v>
      </c>
      <c r="K2" s="136" t="s">
        <v>2024</v>
      </c>
    </row>
    <row r="3" spans="1:11" s="230" customFormat="1" ht="270" x14ac:dyDescent="0.2">
      <c r="A3" s="127" t="s">
        <v>115</v>
      </c>
      <c r="B3" s="269" t="s">
        <v>4</v>
      </c>
      <c r="C3" s="269" t="s">
        <v>5</v>
      </c>
      <c r="D3" s="128" t="s">
        <v>111</v>
      </c>
      <c r="E3" s="130" t="s">
        <v>7</v>
      </c>
      <c r="F3" s="139" t="s">
        <v>2038</v>
      </c>
      <c r="G3" s="128" t="s">
        <v>400</v>
      </c>
      <c r="H3" s="128"/>
      <c r="I3" s="128"/>
      <c r="J3" s="131">
        <v>44474</v>
      </c>
      <c r="K3" s="265" t="s">
        <v>2024</v>
      </c>
    </row>
    <row r="4" spans="1:11" s="230" customFormat="1" ht="202.5" x14ac:dyDescent="0.2">
      <c r="A4" s="127" t="s">
        <v>393</v>
      </c>
      <c r="B4" s="269"/>
      <c r="C4" s="269" t="s">
        <v>5</v>
      </c>
      <c r="D4" s="128" t="s">
        <v>111</v>
      </c>
      <c r="E4" s="130" t="s">
        <v>394</v>
      </c>
      <c r="F4" s="139" t="s">
        <v>2039</v>
      </c>
      <c r="G4" s="128" t="s">
        <v>400</v>
      </c>
      <c r="H4" s="128"/>
      <c r="I4" s="128"/>
      <c r="J4" s="131">
        <v>44474</v>
      </c>
      <c r="K4" s="265" t="s">
        <v>2024</v>
      </c>
    </row>
    <row r="5" spans="1:11" s="159" customFormat="1" ht="33.75" x14ac:dyDescent="0.2">
      <c r="A5" s="127" t="s">
        <v>1242</v>
      </c>
      <c r="B5" s="269"/>
      <c r="C5" s="269"/>
      <c r="D5" s="128" t="s">
        <v>111</v>
      </c>
      <c r="E5" s="130" t="s">
        <v>1231</v>
      </c>
      <c r="F5" s="139" t="s">
        <v>2040</v>
      </c>
      <c r="G5" s="128" t="s">
        <v>400</v>
      </c>
      <c r="H5" s="128"/>
      <c r="I5" s="128"/>
      <c r="J5" s="131">
        <v>44474</v>
      </c>
      <c r="K5" s="265" t="s">
        <v>2024</v>
      </c>
    </row>
    <row r="6" spans="1:11" s="159" customFormat="1" hidden="1" x14ac:dyDescent="0.2">
      <c r="A6" s="368" t="s">
        <v>168</v>
      </c>
      <c r="B6" s="368"/>
      <c r="C6" s="368"/>
      <c r="D6" s="368"/>
      <c r="E6" s="368"/>
      <c r="F6" s="368"/>
      <c r="G6" s="368"/>
      <c r="H6" s="368"/>
      <c r="I6" s="368"/>
      <c r="J6" s="368"/>
      <c r="K6" s="368"/>
    </row>
    <row r="7" spans="1:11" s="159" customFormat="1" ht="22.5" hidden="1" x14ac:dyDescent="0.2">
      <c r="A7" s="64" t="s">
        <v>167</v>
      </c>
      <c r="B7" s="62" t="s">
        <v>4</v>
      </c>
      <c r="C7" s="62" t="s">
        <v>5</v>
      </c>
      <c r="D7" s="62" t="s">
        <v>111</v>
      </c>
      <c r="E7" s="63" t="s">
        <v>168</v>
      </c>
      <c r="F7" s="63" t="s">
        <v>1646</v>
      </c>
      <c r="G7" s="62" t="s">
        <v>400</v>
      </c>
      <c r="H7" s="62"/>
      <c r="I7" s="62"/>
      <c r="J7" s="154"/>
      <c r="K7" s="63" t="s">
        <v>829</v>
      </c>
    </row>
    <row r="8" spans="1:11" s="159" customFormat="1" hidden="1" x14ac:dyDescent="0.2">
      <c r="A8" s="64" t="s">
        <v>167</v>
      </c>
      <c r="B8" s="62" t="s">
        <v>4</v>
      </c>
      <c r="C8" s="62" t="s">
        <v>5</v>
      </c>
      <c r="D8" s="62" t="s">
        <v>111</v>
      </c>
      <c r="E8" s="63" t="s">
        <v>1978</v>
      </c>
      <c r="F8" s="63" t="s">
        <v>1995</v>
      </c>
      <c r="G8" s="62" t="s">
        <v>400</v>
      </c>
      <c r="H8" s="62"/>
      <c r="I8" s="62"/>
      <c r="J8" s="154"/>
      <c r="K8" s="63" t="s">
        <v>829</v>
      </c>
    </row>
    <row r="9" spans="1:11" s="159" customFormat="1" hidden="1" x14ac:dyDescent="0.2">
      <c r="A9" s="64" t="s">
        <v>167</v>
      </c>
      <c r="B9" s="62" t="s">
        <v>4</v>
      </c>
      <c r="C9" s="62" t="s">
        <v>5</v>
      </c>
      <c r="D9" s="62" t="s">
        <v>111</v>
      </c>
      <c r="E9" s="63" t="s">
        <v>2008</v>
      </c>
      <c r="F9" s="63"/>
      <c r="G9" s="62" t="s">
        <v>400</v>
      </c>
      <c r="H9" s="62"/>
      <c r="I9" s="62"/>
      <c r="J9" s="154"/>
      <c r="K9" s="63" t="s">
        <v>829</v>
      </c>
    </row>
    <row r="10" spans="1:11" s="159" customFormat="1" hidden="1" x14ac:dyDescent="0.2">
      <c r="A10" s="368" t="s">
        <v>303</v>
      </c>
      <c r="B10" s="368"/>
      <c r="C10" s="368"/>
      <c r="D10" s="368"/>
      <c r="E10" s="368"/>
      <c r="F10" s="368"/>
      <c r="G10" s="368"/>
      <c r="H10" s="368"/>
      <c r="I10" s="368"/>
      <c r="J10" s="368"/>
      <c r="K10" s="368"/>
    </row>
    <row r="11" spans="1:11" ht="33.75" hidden="1" x14ac:dyDescent="0.2">
      <c r="A11" s="63" t="s">
        <v>273</v>
      </c>
      <c r="B11" s="62" t="s">
        <v>4</v>
      </c>
      <c r="C11" s="62" t="s">
        <v>5</v>
      </c>
      <c r="D11" s="62" t="s">
        <v>111</v>
      </c>
      <c r="E11" s="63" t="s">
        <v>303</v>
      </c>
      <c r="F11" s="63" t="s">
        <v>1646</v>
      </c>
      <c r="G11" s="62" t="s">
        <v>400</v>
      </c>
      <c r="H11" s="63"/>
      <c r="I11" s="62"/>
      <c r="J11" s="154"/>
      <c r="K11" s="63" t="s">
        <v>1954</v>
      </c>
    </row>
    <row r="12" spans="1:11" ht="33.75" hidden="1" x14ac:dyDescent="0.2">
      <c r="A12" s="63" t="s">
        <v>273</v>
      </c>
      <c r="B12" s="62" t="s">
        <v>4</v>
      </c>
      <c r="C12" s="62" t="s">
        <v>5</v>
      </c>
      <c r="D12" s="62" t="s">
        <v>111</v>
      </c>
      <c r="E12" s="63" t="s">
        <v>1978</v>
      </c>
      <c r="F12" s="63" t="s">
        <v>2001</v>
      </c>
      <c r="G12" s="62" t="s">
        <v>400</v>
      </c>
      <c r="H12" s="63"/>
      <c r="I12" s="62"/>
      <c r="J12" s="154"/>
      <c r="K12" s="63" t="s">
        <v>1954</v>
      </c>
    </row>
    <row r="13" spans="1:11" ht="33.75" hidden="1" x14ac:dyDescent="0.2">
      <c r="A13" s="63" t="s">
        <v>273</v>
      </c>
      <c r="B13" s="62" t="s">
        <v>4</v>
      </c>
      <c r="C13" s="62" t="s">
        <v>5</v>
      </c>
      <c r="D13" s="62" t="s">
        <v>111</v>
      </c>
      <c r="E13" s="63" t="s">
        <v>2008</v>
      </c>
      <c r="F13" s="63"/>
      <c r="G13" s="62" t="s">
        <v>400</v>
      </c>
      <c r="H13" s="63"/>
      <c r="I13" s="62"/>
      <c r="J13" s="154"/>
      <c r="K13" s="63" t="s">
        <v>1954</v>
      </c>
    </row>
  </sheetData>
  <mergeCells count="2">
    <mergeCell ref="A6:K6"/>
    <mergeCell ref="A10:K10"/>
  </mergeCells>
  <conditionalFormatting sqref="F1:J1 F14:J1048576 J7:J8">
    <cfRule type="cellIs" dxfId="846" priority="49" operator="equal">
      <formula>#REF!</formula>
    </cfRule>
  </conditionalFormatting>
  <conditionalFormatting sqref="G7:I8">
    <cfRule type="cellIs" dxfId="845" priority="47" operator="equal">
      <formula>#REF!</formula>
    </cfRule>
  </conditionalFormatting>
  <conditionalFormatting sqref="F7:F8">
    <cfRule type="cellIs" dxfId="844" priority="46" operator="equal">
      <formula>#REF!</formula>
    </cfRule>
  </conditionalFormatting>
  <conditionalFormatting sqref="F11">
    <cfRule type="cellIs" dxfId="843" priority="42" operator="equal">
      <formula>#REF!</formula>
    </cfRule>
  </conditionalFormatting>
  <conditionalFormatting sqref="G11">
    <cfRule type="cellIs" dxfId="842" priority="43" operator="equal">
      <formula>#REF!</formula>
    </cfRule>
  </conditionalFormatting>
  <conditionalFormatting sqref="I11">
    <cfRule type="cellIs" dxfId="841" priority="44" operator="equal">
      <formula>#REF!</formula>
    </cfRule>
  </conditionalFormatting>
  <conditionalFormatting sqref="G13">
    <cfRule type="cellIs" dxfId="840" priority="40" operator="equal">
      <formula>#REF!</formula>
    </cfRule>
  </conditionalFormatting>
  <conditionalFormatting sqref="I13">
    <cfRule type="cellIs" dxfId="839" priority="41" operator="equal">
      <formula>#REF!</formula>
    </cfRule>
  </conditionalFormatting>
  <conditionalFormatting sqref="F13">
    <cfRule type="cellIs" dxfId="838" priority="39" operator="equal">
      <formula>#REF!</formula>
    </cfRule>
  </conditionalFormatting>
  <conditionalFormatting sqref="G12">
    <cfRule type="cellIs" dxfId="837" priority="37" operator="equal">
      <formula>#REF!</formula>
    </cfRule>
  </conditionalFormatting>
  <conditionalFormatting sqref="I12">
    <cfRule type="cellIs" dxfId="836" priority="38" operator="equal">
      <formula>#REF!</formula>
    </cfRule>
  </conditionalFormatting>
  <conditionalFormatting sqref="F12">
    <cfRule type="cellIs" dxfId="835" priority="36" operator="equal">
      <formula>#REF!</formula>
    </cfRule>
  </conditionalFormatting>
  <conditionalFormatting sqref="J11:J13">
    <cfRule type="cellIs" dxfId="834" priority="34" operator="equal">
      <formula>#REF!</formula>
    </cfRule>
  </conditionalFormatting>
  <conditionalFormatting sqref="J9">
    <cfRule type="cellIs" dxfId="833" priority="33" operator="equal">
      <formula>#REF!</formula>
    </cfRule>
  </conditionalFormatting>
  <conditionalFormatting sqref="G9:I9">
    <cfRule type="cellIs" dxfId="832" priority="32" operator="equal">
      <formula>#REF!</formula>
    </cfRule>
  </conditionalFormatting>
  <conditionalFormatting sqref="F9">
    <cfRule type="cellIs" dxfId="831" priority="31" operator="equal">
      <formula>#REF!</formula>
    </cfRule>
  </conditionalFormatting>
  <conditionalFormatting sqref="H3:J4">
    <cfRule type="cellIs" dxfId="830" priority="8" operator="equal">
      <formula>#REF!</formula>
    </cfRule>
  </conditionalFormatting>
  <conditionalFormatting sqref="G3:G4 K3:K4">
    <cfRule type="cellIs" dxfId="829" priority="7" operator="equal">
      <formula>#REF!</formula>
    </cfRule>
  </conditionalFormatting>
  <conditionalFormatting sqref="H5:J5">
    <cfRule type="cellIs" dxfId="828" priority="5" operator="equal">
      <formula>#REF!</formula>
    </cfRule>
  </conditionalFormatting>
  <conditionalFormatting sqref="G5">
    <cfRule type="cellIs" dxfId="827" priority="4" operator="equal">
      <formula>#REF!</formula>
    </cfRule>
  </conditionalFormatting>
  <conditionalFormatting sqref="K5">
    <cfRule type="cellIs" dxfId="826" priority="3" operator="equal">
      <formula>#REF!</formula>
    </cfRule>
  </conditionalFormatting>
  <conditionalFormatting sqref="J2">
    <cfRule type="cellIs" dxfId="825" priority="2" operator="equal">
      <formula>#REF!</formula>
    </cfRule>
  </conditionalFormatting>
  <conditionalFormatting sqref="F2">
    <cfRule type="cellIs" dxfId="824" priority="1" operator="equal">
      <formula>#REF!</formula>
    </cfRule>
  </conditionalFormatting>
  <printOptions horizontalCentered="1" gridLines="1"/>
  <pageMargins left="0.25" right="0.25" top="0.75" bottom="0.75" header="0.3" footer="0.3"/>
  <pageSetup scale="56" fitToHeight="0" orientation="landscape" r:id="rId1"/>
  <headerFooter alignWithMargins="0">
    <oddHeader xml:space="preserve">&amp;C&amp;"Arial,Bold"&amp;14The School Board of Osceola County, Florida
&amp;"Arial,Bold Italic"&amp;KFF0000Proposed &amp;"Arial,Bold"&amp;K000000Policy Revisions, Rulemaking Cycle &amp;KFF00002022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5" max="16383" man="1"/>
    <brk id="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00CC"/>
  </sheetPr>
  <dimension ref="A1:K18"/>
  <sheetViews>
    <sheetView zoomScaleNormal="100" zoomScaleSheetLayoutView="100" workbookViewId="0"/>
  </sheetViews>
  <sheetFormatPr defaultColWidth="9.140625" defaultRowHeight="11.25" x14ac:dyDescent="0.2"/>
  <cols>
    <col min="1" max="1" width="7.140625" style="153" bestFit="1"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23.75" x14ac:dyDescent="0.2">
      <c r="A2" s="134" t="s">
        <v>2033</v>
      </c>
      <c r="B2" s="161" t="s">
        <v>4</v>
      </c>
      <c r="C2" s="161" t="s">
        <v>5</v>
      </c>
      <c r="D2" s="161" t="s">
        <v>110</v>
      </c>
      <c r="E2" s="124" t="s">
        <v>2027</v>
      </c>
      <c r="F2" s="275" t="s">
        <v>2029</v>
      </c>
      <c r="G2" s="209" t="s">
        <v>400</v>
      </c>
      <c r="H2" s="161"/>
      <c r="I2" s="161"/>
      <c r="J2" s="231">
        <v>44425</v>
      </c>
      <c r="K2" s="136" t="s">
        <v>2024</v>
      </c>
    </row>
    <row r="3" spans="1:11" s="159" customFormat="1" ht="157.5" x14ac:dyDescent="0.2">
      <c r="A3" s="276" t="s">
        <v>337</v>
      </c>
      <c r="B3" s="277" t="s">
        <v>4</v>
      </c>
      <c r="C3" s="277"/>
      <c r="D3" s="278"/>
      <c r="E3" s="279" t="s">
        <v>294</v>
      </c>
      <c r="F3" s="280" t="s">
        <v>2036</v>
      </c>
      <c r="G3" s="278" t="s">
        <v>400</v>
      </c>
      <c r="H3" s="278"/>
      <c r="I3" s="278"/>
      <c r="J3" s="281">
        <v>44425</v>
      </c>
      <c r="K3" s="265" t="s">
        <v>2034</v>
      </c>
    </row>
    <row r="4" spans="1:11" s="159" customFormat="1" ht="67.5" x14ac:dyDescent="0.2">
      <c r="A4" s="276" t="s">
        <v>363</v>
      </c>
      <c r="B4" s="277"/>
      <c r="C4" s="277" t="s">
        <v>5</v>
      </c>
      <c r="D4" s="278" t="s">
        <v>111</v>
      </c>
      <c r="E4" s="279" t="s">
        <v>364</v>
      </c>
      <c r="F4" s="280" t="s">
        <v>2026</v>
      </c>
      <c r="G4" s="278" t="s">
        <v>400</v>
      </c>
      <c r="H4" s="278"/>
      <c r="I4" s="278"/>
      <c r="J4" s="281">
        <v>44425</v>
      </c>
      <c r="K4" s="265" t="s">
        <v>950</v>
      </c>
    </row>
    <row r="5" spans="1:11" s="159" customFormat="1" ht="202.5" x14ac:dyDescent="0.2">
      <c r="A5" s="276" t="s">
        <v>115</v>
      </c>
      <c r="B5" s="277" t="s">
        <v>4</v>
      </c>
      <c r="C5" s="277" t="s">
        <v>5</v>
      </c>
      <c r="D5" s="278" t="s">
        <v>111</v>
      </c>
      <c r="E5" s="279" t="s">
        <v>7</v>
      </c>
      <c r="F5" s="280" t="s">
        <v>2030</v>
      </c>
      <c r="G5" s="278" t="s">
        <v>400</v>
      </c>
      <c r="H5" s="278"/>
      <c r="I5" s="278"/>
      <c r="J5" s="281">
        <v>44425</v>
      </c>
      <c r="K5" s="265" t="s">
        <v>2024</v>
      </c>
    </row>
    <row r="6" spans="1:11" s="159" customFormat="1" ht="180" x14ac:dyDescent="0.2">
      <c r="A6" s="276" t="s">
        <v>393</v>
      </c>
      <c r="B6" s="277"/>
      <c r="C6" s="277" t="s">
        <v>5</v>
      </c>
      <c r="D6" s="278" t="s">
        <v>111</v>
      </c>
      <c r="E6" s="279" t="s">
        <v>394</v>
      </c>
      <c r="F6" s="280" t="s">
        <v>2031</v>
      </c>
      <c r="G6" s="278" t="s">
        <v>400</v>
      </c>
      <c r="H6" s="278"/>
      <c r="I6" s="278"/>
      <c r="J6" s="281">
        <v>44425</v>
      </c>
      <c r="K6" s="265" t="s">
        <v>2024</v>
      </c>
    </row>
    <row r="7" spans="1:11" s="159" customFormat="1" ht="33.75" x14ac:dyDescent="0.2">
      <c r="A7" s="276" t="s">
        <v>706</v>
      </c>
      <c r="B7" s="277"/>
      <c r="C7" s="277"/>
      <c r="D7" s="278" t="s">
        <v>111</v>
      </c>
      <c r="E7" s="279" t="s">
        <v>548</v>
      </c>
      <c r="F7" s="280" t="s">
        <v>2025</v>
      </c>
      <c r="G7" s="278" t="s">
        <v>400</v>
      </c>
      <c r="H7" s="278"/>
      <c r="I7" s="278"/>
      <c r="J7" s="281">
        <v>44425</v>
      </c>
      <c r="K7" s="265" t="s">
        <v>950</v>
      </c>
    </row>
    <row r="8" spans="1:11" s="159" customFormat="1" ht="101.25" x14ac:dyDescent="0.2">
      <c r="A8" s="276" t="s">
        <v>721</v>
      </c>
      <c r="B8" s="277"/>
      <c r="C8" s="277"/>
      <c r="D8" s="278" t="s">
        <v>111</v>
      </c>
      <c r="E8" s="279" t="s">
        <v>596</v>
      </c>
      <c r="F8" s="280" t="s">
        <v>2028</v>
      </c>
      <c r="G8" s="278" t="s">
        <v>400</v>
      </c>
      <c r="H8" s="278"/>
      <c r="I8" s="278"/>
      <c r="J8" s="281">
        <v>44425</v>
      </c>
      <c r="K8" s="265" t="s">
        <v>1993</v>
      </c>
    </row>
    <row r="9" spans="1:11" s="159" customFormat="1" ht="22.5" x14ac:dyDescent="0.2">
      <c r="A9" s="276" t="s">
        <v>1242</v>
      </c>
      <c r="B9" s="277"/>
      <c r="C9" s="277"/>
      <c r="D9" s="278" t="s">
        <v>111</v>
      </c>
      <c r="E9" s="279" t="s">
        <v>1231</v>
      </c>
      <c r="F9" s="280" t="s">
        <v>2032</v>
      </c>
      <c r="G9" s="278" t="s">
        <v>400</v>
      </c>
      <c r="H9" s="278"/>
      <c r="I9" s="278"/>
      <c r="J9" s="281">
        <v>44425</v>
      </c>
      <c r="K9" s="265" t="s">
        <v>2024</v>
      </c>
    </row>
    <row r="10" spans="1:11" s="159" customFormat="1" ht="78.75" x14ac:dyDescent="0.2">
      <c r="A10" s="276" t="s">
        <v>366</v>
      </c>
      <c r="B10" s="277" t="s">
        <v>4</v>
      </c>
      <c r="C10" s="277" t="s">
        <v>5</v>
      </c>
      <c r="D10" s="278" t="s">
        <v>111</v>
      </c>
      <c r="E10" s="279" t="s">
        <v>341</v>
      </c>
      <c r="F10" s="280" t="s">
        <v>2035</v>
      </c>
      <c r="G10" s="278" t="s">
        <v>400</v>
      </c>
      <c r="H10" s="278"/>
      <c r="I10" s="278"/>
      <c r="J10" s="281">
        <v>44425</v>
      </c>
      <c r="K10" s="265" t="s">
        <v>2034</v>
      </c>
    </row>
    <row r="11" spans="1:11" s="159" customFormat="1" ht="11.25" hidden="1" customHeight="1" x14ac:dyDescent="0.2">
      <c r="A11" s="368" t="s">
        <v>168</v>
      </c>
      <c r="B11" s="368"/>
      <c r="C11" s="368"/>
      <c r="D11" s="368"/>
      <c r="E11" s="368"/>
      <c r="F11" s="368"/>
      <c r="G11" s="368"/>
      <c r="H11" s="368"/>
      <c r="I11" s="368"/>
      <c r="J11" s="368"/>
      <c r="K11" s="368"/>
    </row>
    <row r="12" spans="1:11" s="159" customFormat="1" ht="22.5" hidden="1" x14ac:dyDescent="0.2">
      <c r="A12" s="64" t="s">
        <v>167</v>
      </c>
      <c r="B12" s="62" t="s">
        <v>4</v>
      </c>
      <c r="C12" s="62" t="s">
        <v>5</v>
      </c>
      <c r="D12" s="62" t="s">
        <v>111</v>
      </c>
      <c r="E12" s="63" t="s">
        <v>168</v>
      </c>
      <c r="F12" s="63" t="s">
        <v>1646</v>
      </c>
      <c r="G12" s="62" t="s">
        <v>400</v>
      </c>
      <c r="H12" s="62"/>
      <c r="I12" s="62"/>
      <c r="J12" s="154"/>
      <c r="K12" s="63" t="s">
        <v>829</v>
      </c>
    </row>
    <row r="13" spans="1:11" s="159" customFormat="1" hidden="1" x14ac:dyDescent="0.2">
      <c r="A13" s="64" t="s">
        <v>167</v>
      </c>
      <c r="B13" s="62" t="s">
        <v>4</v>
      </c>
      <c r="C13" s="62" t="s">
        <v>5</v>
      </c>
      <c r="D13" s="62" t="s">
        <v>111</v>
      </c>
      <c r="E13" s="63" t="s">
        <v>1978</v>
      </c>
      <c r="F13" s="63" t="s">
        <v>1995</v>
      </c>
      <c r="G13" s="62" t="s">
        <v>400</v>
      </c>
      <c r="H13" s="62"/>
      <c r="I13" s="62"/>
      <c r="J13" s="154"/>
      <c r="K13" s="63" t="s">
        <v>829</v>
      </c>
    </row>
    <row r="14" spans="1:11" s="159" customFormat="1" hidden="1" x14ac:dyDescent="0.2">
      <c r="A14" s="64" t="s">
        <v>167</v>
      </c>
      <c r="B14" s="62" t="s">
        <v>4</v>
      </c>
      <c r="C14" s="62" t="s">
        <v>5</v>
      </c>
      <c r="D14" s="62" t="s">
        <v>111</v>
      </c>
      <c r="E14" s="63" t="s">
        <v>2008</v>
      </c>
      <c r="F14" s="63"/>
      <c r="G14" s="62" t="s">
        <v>400</v>
      </c>
      <c r="H14" s="62"/>
      <c r="I14" s="62"/>
      <c r="J14" s="154"/>
      <c r="K14" s="63" t="s">
        <v>829</v>
      </c>
    </row>
    <row r="15" spans="1:11" s="159" customFormat="1" ht="15" hidden="1" customHeight="1" x14ac:dyDescent="0.2">
      <c r="A15" s="368" t="s">
        <v>303</v>
      </c>
      <c r="B15" s="368"/>
      <c r="C15" s="368"/>
      <c r="D15" s="368"/>
      <c r="E15" s="368"/>
      <c r="F15" s="368"/>
      <c r="G15" s="368"/>
      <c r="H15" s="368"/>
      <c r="I15" s="368"/>
      <c r="J15" s="368"/>
      <c r="K15" s="368"/>
    </row>
    <row r="16" spans="1:11" ht="35.1" hidden="1" customHeight="1" x14ac:dyDescent="0.2">
      <c r="A16" s="63" t="s">
        <v>273</v>
      </c>
      <c r="B16" s="62" t="s">
        <v>4</v>
      </c>
      <c r="C16" s="62" t="s">
        <v>5</v>
      </c>
      <c r="D16" s="62" t="s">
        <v>111</v>
      </c>
      <c r="E16" s="63" t="s">
        <v>303</v>
      </c>
      <c r="F16" s="63" t="s">
        <v>1646</v>
      </c>
      <c r="G16" s="62" t="s">
        <v>400</v>
      </c>
      <c r="H16" s="63"/>
      <c r="I16" s="62"/>
      <c r="J16" s="154"/>
      <c r="K16" s="63" t="s">
        <v>1954</v>
      </c>
    </row>
    <row r="17" spans="1:11" ht="35.1" hidden="1" customHeight="1" x14ac:dyDescent="0.2">
      <c r="A17" s="63" t="s">
        <v>273</v>
      </c>
      <c r="B17" s="62" t="s">
        <v>4</v>
      </c>
      <c r="C17" s="62" t="s">
        <v>5</v>
      </c>
      <c r="D17" s="62" t="s">
        <v>111</v>
      </c>
      <c r="E17" s="63" t="s">
        <v>1978</v>
      </c>
      <c r="F17" s="63" t="s">
        <v>2001</v>
      </c>
      <c r="G17" s="62" t="s">
        <v>400</v>
      </c>
      <c r="H17" s="63"/>
      <c r="I17" s="62"/>
      <c r="J17" s="154"/>
      <c r="K17" s="63" t="s">
        <v>1954</v>
      </c>
    </row>
    <row r="18" spans="1:11" ht="33.75" hidden="1" x14ac:dyDescent="0.2">
      <c r="A18" s="63" t="s">
        <v>273</v>
      </c>
      <c r="B18" s="62" t="s">
        <v>4</v>
      </c>
      <c r="C18" s="62" t="s">
        <v>5</v>
      </c>
      <c r="D18" s="62" t="s">
        <v>111</v>
      </c>
      <c r="E18" s="63" t="s">
        <v>2008</v>
      </c>
      <c r="F18" s="63"/>
      <c r="G18" s="62" t="s">
        <v>400</v>
      </c>
      <c r="H18" s="63"/>
      <c r="I18" s="62"/>
      <c r="J18" s="154"/>
      <c r="K18" s="63" t="s">
        <v>1954</v>
      </c>
    </row>
  </sheetData>
  <mergeCells count="2">
    <mergeCell ref="A11:K11"/>
    <mergeCell ref="A15:K15"/>
  </mergeCells>
  <conditionalFormatting sqref="F1:J1 F19:J1048576 J12:J13">
    <cfRule type="cellIs" dxfId="823" priority="29" operator="equal">
      <formula>#REF!</formula>
    </cfRule>
  </conditionalFormatting>
  <conditionalFormatting sqref="G12:I13 H4:J7 H10:J10">
    <cfRule type="cellIs" dxfId="822" priority="28" operator="equal">
      <formula>#REF!</formula>
    </cfRule>
  </conditionalFormatting>
  <conditionalFormatting sqref="F12:F13">
    <cfRule type="cellIs" dxfId="821" priority="27" operator="equal">
      <formula>#REF!</formula>
    </cfRule>
  </conditionalFormatting>
  <conditionalFormatting sqref="F16">
    <cfRule type="cellIs" dxfId="820" priority="24" operator="equal">
      <formula>#REF!</formula>
    </cfRule>
  </conditionalFormatting>
  <conditionalFormatting sqref="G16">
    <cfRule type="cellIs" dxfId="819" priority="25" operator="equal">
      <formula>#REF!</formula>
    </cfRule>
  </conditionalFormatting>
  <conditionalFormatting sqref="I16">
    <cfRule type="cellIs" dxfId="818" priority="26" operator="equal">
      <formula>#REF!</formula>
    </cfRule>
  </conditionalFormatting>
  <conditionalFormatting sqref="G18">
    <cfRule type="cellIs" dxfId="817" priority="22" operator="equal">
      <formula>#REF!</formula>
    </cfRule>
  </conditionalFormatting>
  <conditionalFormatting sqref="I18">
    <cfRule type="cellIs" dxfId="816" priority="23" operator="equal">
      <formula>#REF!</formula>
    </cfRule>
  </conditionalFormatting>
  <conditionalFormatting sqref="F18">
    <cfRule type="cellIs" dxfId="815" priority="21" operator="equal">
      <formula>#REF!</formula>
    </cfRule>
  </conditionalFormatting>
  <conditionalFormatting sqref="G17">
    <cfRule type="cellIs" dxfId="814" priority="19" operator="equal">
      <formula>#REF!</formula>
    </cfRule>
  </conditionalFormatting>
  <conditionalFormatting sqref="I17">
    <cfRule type="cellIs" dxfId="813" priority="20" operator="equal">
      <formula>#REF!</formula>
    </cfRule>
  </conditionalFormatting>
  <conditionalFormatting sqref="F17">
    <cfRule type="cellIs" dxfId="812" priority="18" operator="equal">
      <formula>#REF!</formula>
    </cfRule>
  </conditionalFormatting>
  <conditionalFormatting sqref="G4:G7 G10">
    <cfRule type="cellIs" dxfId="811" priority="17" operator="equal">
      <formula>#REF!</formula>
    </cfRule>
  </conditionalFormatting>
  <conditionalFormatting sqref="J16:J18">
    <cfRule type="cellIs" dxfId="810" priority="16" operator="equal">
      <formula>#REF!</formula>
    </cfRule>
  </conditionalFormatting>
  <conditionalFormatting sqref="J14">
    <cfRule type="cellIs" dxfId="809" priority="15" operator="equal">
      <formula>#REF!</formula>
    </cfRule>
  </conditionalFormatting>
  <conditionalFormatting sqref="G14:I14">
    <cfRule type="cellIs" dxfId="808" priority="14" operator="equal">
      <formula>#REF!</formula>
    </cfRule>
  </conditionalFormatting>
  <conditionalFormatting sqref="F14">
    <cfRule type="cellIs" dxfId="807" priority="13" operator="equal">
      <formula>#REF!</formula>
    </cfRule>
  </conditionalFormatting>
  <conditionalFormatting sqref="K4:K7 K10">
    <cfRule type="cellIs" dxfId="806" priority="12" operator="equal">
      <formula>#REF!</formula>
    </cfRule>
  </conditionalFormatting>
  <conditionalFormatting sqref="H8:J8">
    <cfRule type="cellIs" dxfId="805" priority="11" operator="equal">
      <formula>#REF!</formula>
    </cfRule>
  </conditionalFormatting>
  <conditionalFormatting sqref="G8">
    <cfRule type="cellIs" dxfId="804" priority="10" operator="equal">
      <formula>#REF!</formula>
    </cfRule>
  </conditionalFormatting>
  <conditionalFormatting sqref="K8">
    <cfRule type="cellIs" dxfId="803" priority="9" operator="equal">
      <formula>#REF!</formula>
    </cfRule>
  </conditionalFormatting>
  <conditionalFormatting sqref="F2">
    <cfRule type="cellIs" dxfId="802" priority="8" operator="equal">
      <formula>#REF!</formula>
    </cfRule>
  </conditionalFormatting>
  <conditionalFormatting sqref="H3:J3">
    <cfRule type="cellIs" dxfId="801" priority="7" operator="equal">
      <formula>#REF!</formula>
    </cfRule>
  </conditionalFormatting>
  <conditionalFormatting sqref="G3">
    <cfRule type="cellIs" dxfId="800" priority="6" operator="equal">
      <formula>#REF!</formula>
    </cfRule>
  </conditionalFormatting>
  <conditionalFormatting sqref="K3">
    <cfRule type="cellIs" dxfId="799" priority="5" operator="equal">
      <formula>#REF!</formula>
    </cfRule>
  </conditionalFormatting>
  <conditionalFormatting sqref="H9:J9">
    <cfRule type="cellIs" dxfId="798" priority="4" operator="equal">
      <formula>#REF!</formula>
    </cfRule>
  </conditionalFormatting>
  <conditionalFormatting sqref="G9">
    <cfRule type="cellIs" dxfId="797" priority="3" operator="equal">
      <formula>#REF!</formula>
    </cfRule>
  </conditionalFormatting>
  <conditionalFormatting sqref="K9">
    <cfRule type="cellIs" dxfId="796" priority="1" operator="equal">
      <formula>#REF!</formula>
    </cfRule>
  </conditionalFormatting>
  <printOptions horizontalCentered="1" gridLines="1"/>
  <pageMargins left="0.25" right="0.25" top="0.75" bottom="0.75" header="0.3" footer="0.3"/>
  <pageSetup scale="55" fitToHeight="0" orientation="landscape" r:id="rId1"/>
  <headerFooter alignWithMargins="0">
    <oddHeader xml:space="preserve">&amp;C&amp;"Arial,Bold"&amp;14The School Board of Osceola County, Florida
&amp;"Arial,Bold Italic"&amp;KFF0000Proposed &amp;"Arial,Bold"&amp;K000000Policy Revisions, Rulemaking Cycle &amp;KFF00002022 A&amp;R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0" max="16383" man="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77"/>
  <sheetViews>
    <sheetView view="pageBreakPreview" zoomScaleNormal="100" zoomScaleSheetLayoutView="100" workbookViewId="0"/>
  </sheetViews>
  <sheetFormatPr defaultColWidth="9.140625" defaultRowHeight="12.75" x14ac:dyDescent="0.2"/>
  <cols>
    <col min="1" max="1" width="5.7109375" style="147" customWidth="1"/>
    <col min="2" max="2" width="8.7109375" style="147" customWidth="1"/>
    <col min="3" max="4" width="3.7109375" style="286" customWidth="1"/>
    <col min="5" max="5" width="9.7109375" style="286" customWidth="1"/>
    <col min="6" max="6" width="42.7109375" style="147" customWidth="1"/>
    <col min="7" max="7" width="58.7109375" style="147" customWidth="1"/>
    <col min="8" max="10" width="3.7109375" style="286" customWidth="1"/>
    <col min="11" max="11" width="11" style="286" bestFit="1" customWidth="1"/>
    <col min="12" max="12" width="20.85546875" style="147" bestFit="1" customWidth="1"/>
    <col min="13" max="16384" width="9.140625" style="147"/>
  </cols>
  <sheetData>
    <row r="1" spans="1:12" s="273" customFormat="1" ht="60.75" x14ac:dyDescent="0.2">
      <c r="A1" s="126" t="s">
        <v>1401</v>
      </c>
      <c r="B1" s="266" t="s">
        <v>0</v>
      </c>
      <c r="C1" s="126" t="s">
        <v>60</v>
      </c>
      <c r="D1" s="126" t="s">
        <v>59</v>
      </c>
      <c r="E1" s="266" t="s">
        <v>1</v>
      </c>
      <c r="F1" s="266" t="s">
        <v>2</v>
      </c>
      <c r="G1" s="266" t="s">
        <v>3</v>
      </c>
      <c r="H1" s="126" t="s">
        <v>403</v>
      </c>
      <c r="I1" s="126" t="s">
        <v>402</v>
      </c>
      <c r="J1" s="126" t="s">
        <v>404</v>
      </c>
      <c r="K1" s="126" t="s">
        <v>872</v>
      </c>
      <c r="L1" s="266" t="s">
        <v>58</v>
      </c>
    </row>
    <row r="2" spans="1:12" s="356" customFormat="1" ht="21" x14ac:dyDescent="0.2">
      <c r="A2" s="124">
        <v>1</v>
      </c>
      <c r="B2" s="134" t="s">
        <v>2256</v>
      </c>
      <c r="C2" s="161" t="s">
        <v>4</v>
      </c>
      <c r="D2" s="161" t="s">
        <v>5</v>
      </c>
      <c r="E2" s="124" t="s">
        <v>110</v>
      </c>
      <c r="F2" s="136" t="s">
        <v>2226</v>
      </c>
      <c r="G2" s="124" t="s">
        <v>2266</v>
      </c>
      <c r="H2" s="160" t="s">
        <v>400</v>
      </c>
      <c r="I2" s="160"/>
      <c r="J2" s="160"/>
      <c r="K2" s="267">
        <v>45272</v>
      </c>
      <c r="L2" s="267" t="s">
        <v>1987</v>
      </c>
    </row>
    <row r="3" spans="1:12" s="356" customFormat="1" ht="21" x14ac:dyDescent="0.2">
      <c r="A3" s="124">
        <v>2</v>
      </c>
      <c r="B3" s="134" t="s">
        <v>2257</v>
      </c>
      <c r="C3" s="161"/>
      <c r="D3" s="161" t="s">
        <v>5</v>
      </c>
      <c r="E3" s="124" t="s">
        <v>110</v>
      </c>
      <c r="F3" s="136" t="s">
        <v>2227</v>
      </c>
      <c r="G3" s="124" t="s">
        <v>2267</v>
      </c>
      <c r="H3" s="160" t="s">
        <v>400</v>
      </c>
      <c r="I3" s="160"/>
      <c r="J3" s="160"/>
      <c r="K3" s="267">
        <v>45272</v>
      </c>
      <c r="L3" s="267" t="s">
        <v>1987</v>
      </c>
    </row>
    <row r="4" spans="1:12" s="356" customFormat="1" ht="31.5" x14ac:dyDescent="0.2">
      <c r="A4" s="124">
        <v>3</v>
      </c>
      <c r="B4" s="134" t="s">
        <v>2258</v>
      </c>
      <c r="C4" s="161"/>
      <c r="D4" s="161" t="s">
        <v>5</v>
      </c>
      <c r="E4" s="124" t="s">
        <v>110</v>
      </c>
      <c r="F4" s="136" t="s">
        <v>2228</v>
      </c>
      <c r="G4" s="124" t="s">
        <v>2249</v>
      </c>
      <c r="H4" s="160" t="s">
        <v>400</v>
      </c>
      <c r="I4" s="160"/>
      <c r="J4" s="160"/>
      <c r="K4" s="267">
        <v>45272</v>
      </c>
      <c r="L4" s="267" t="s">
        <v>1987</v>
      </c>
    </row>
    <row r="5" spans="1:12" ht="67.5" x14ac:dyDescent="0.2">
      <c r="A5" s="124">
        <v>4</v>
      </c>
      <c r="B5" s="134" t="s">
        <v>2189</v>
      </c>
      <c r="C5" s="161" t="s">
        <v>4</v>
      </c>
      <c r="D5" s="161" t="s">
        <v>5</v>
      </c>
      <c r="E5" s="124" t="s">
        <v>110</v>
      </c>
      <c r="F5" s="124" t="s">
        <v>2184</v>
      </c>
      <c r="G5" s="275" t="s">
        <v>2186</v>
      </c>
      <c r="H5" s="160" t="s">
        <v>400</v>
      </c>
      <c r="I5" s="160"/>
      <c r="J5" s="161"/>
      <c r="K5" s="267">
        <v>45062</v>
      </c>
      <c r="L5" s="136" t="s">
        <v>842</v>
      </c>
    </row>
    <row r="6" spans="1:12" ht="90" x14ac:dyDescent="0.2">
      <c r="A6" s="124">
        <v>5</v>
      </c>
      <c r="B6" s="134" t="s">
        <v>2136</v>
      </c>
      <c r="C6" s="161" t="s">
        <v>4</v>
      </c>
      <c r="D6" s="161" t="s">
        <v>5</v>
      </c>
      <c r="E6" s="124" t="s">
        <v>110</v>
      </c>
      <c r="F6" s="124" t="s">
        <v>2153</v>
      </c>
      <c r="G6" s="275" t="s">
        <v>2150</v>
      </c>
      <c r="H6" s="160" t="s">
        <v>400</v>
      </c>
      <c r="I6" s="160"/>
      <c r="J6" s="161"/>
      <c r="K6" s="267">
        <v>44908</v>
      </c>
      <c r="L6" s="136" t="s">
        <v>842</v>
      </c>
    </row>
    <row r="7" spans="1:12" ht="90" x14ac:dyDescent="0.2">
      <c r="A7" s="124">
        <v>6</v>
      </c>
      <c r="B7" s="134" t="s">
        <v>2141</v>
      </c>
      <c r="C7" s="161" t="s">
        <v>4</v>
      </c>
      <c r="D7" s="161" t="s">
        <v>5</v>
      </c>
      <c r="E7" s="124" t="s">
        <v>110</v>
      </c>
      <c r="F7" s="124" t="s">
        <v>2143</v>
      </c>
      <c r="G7" s="275" t="s">
        <v>2151</v>
      </c>
      <c r="H7" s="160" t="s">
        <v>400</v>
      </c>
      <c r="I7" s="160"/>
      <c r="J7" s="161"/>
      <c r="K7" s="267">
        <v>44908</v>
      </c>
      <c r="L7" s="136" t="s">
        <v>842</v>
      </c>
    </row>
    <row r="8" spans="1:12" ht="22.5" x14ac:dyDescent="0.2">
      <c r="A8" s="124">
        <v>7</v>
      </c>
      <c r="B8" s="134" t="s">
        <v>2072</v>
      </c>
      <c r="C8" s="161"/>
      <c r="D8" s="161"/>
      <c r="E8" s="124" t="s">
        <v>110</v>
      </c>
      <c r="F8" s="124" t="s">
        <v>2083</v>
      </c>
      <c r="G8" s="275" t="s">
        <v>2082</v>
      </c>
      <c r="H8" s="160" t="s">
        <v>400</v>
      </c>
      <c r="I8" s="160" t="s">
        <v>400</v>
      </c>
      <c r="J8" s="161"/>
      <c r="K8" s="267">
        <v>44698</v>
      </c>
      <c r="L8" s="136" t="s">
        <v>1987</v>
      </c>
    </row>
    <row r="9" spans="1:12" ht="22.5" x14ac:dyDescent="0.2">
      <c r="A9" s="124">
        <v>8</v>
      </c>
      <c r="B9" s="134" t="s">
        <v>2086</v>
      </c>
      <c r="C9" s="161"/>
      <c r="D9" s="161" t="s">
        <v>5</v>
      </c>
      <c r="E9" s="124" t="s">
        <v>110</v>
      </c>
      <c r="F9" s="124" t="s">
        <v>2088</v>
      </c>
      <c r="G9" s="275" t="s">
        <v>2090</v>
      </c>
      <c r="H9" s="160" t="s">
        <v>400</v>
      </c>
      <c r="I9" s="160" t="s">
        <v>400</v>
      </c>
      <c r="J9" s="161"/>
      <c r="K9" s="267">
        <v>44698</v>
      </c>
      <c r="L9" s="136" t="s">
        <v>1966</v>
      </c>
    </row>
    <row r="10" spans="1:12" ht="22.5" x14ac:dyDescent="0.2">
      <c r="A10" s="124">
        <v>9</v>
      </c>
      <c r="B10" s="134" t="s">
        <v>2087</v>
      </c>
      <c r="C10" s="161"/>
      <c r="D10" s="161" t="s">
        <v>5</v>
      </c>
      <c r="E10" s="124" t="s">
        <v>110</v>
      </c>
      <c r="F10" s="124" t="s">
        <v>2089</v>
      </c>
      <c r="G10" s="275" t="s">
        <v>2091</v>
      </c>
      <c r="H10" s="160" t="s">
        <v>400</v>
      </c>
      <c r="I10" s="160" t="s">
        <v>400</v>
      </c>
      <c r="J10" s="161"/>
      <c r="K10" s="267">
        <v>44698</v>
      </c>
      <c r="L10" s="136" t="s">
        <v>1966</v>
      </c>
    </row>
    <row r="11" spans="1:12" ht="45" x14ac:dyDescent="0.2">
      <c r="A11" s="124">
        <v>10</v>
      </c>
      <c r="B11" s="134" t="s">
        <v>2073</v>
      </c>
      <c r="C11" s="161"/>
      <c r="D11" s="161" t="s">
        <v>5</v>
      </c>
      <c r="E11" s="124" t="s">
        <v>110</v>
      </c>
      <c r="F11" s="124" t="s">
        <v>2075</v>
      </c>
      <c r="G11" s="275" t="s">
        <v>2081</v>
      </c>
      <c r="H11" s="160" t="s">
        <v>400</v>
      </c>
      <c r="I11" s="160" t="s">
        <v>400</v>
      </c>
      <c r="J11" s="161"/>
      <c r="K11" s="267">
        <v>44698</v>
      </c>
      <c r="L11" s="136" t="s">
        <v>1987</v>
      </c>
    </row>
    <row r="12" spans="1:12" s="270" customFormat="1" ht="45" x14ac:dyDescent="0.2">
      <c r="A12" s="124">
        <v>11</v>
      </c>
      <c r="B12" s="134" t="s">
        <v>2041</v>
      </c>
      <c r="C12" s="161" t="s">
        <v>4</v>
      </c>
      <c r="D12" s="161"/>
      <c r="E12" s="124" t="s">
        <v>110</v>
      </c>
      <c r="F12" s="124" t="s">
        <v>2042</v>
      </c>
      <c r="G12" s="275" t="s">
        <v>2050</v>
      </c>
      <c r="H12" s="160" t="s">
        <v>400</v>
      </c>
      <c r="I12" s="287"/>
      <c r="J12" s="161"/>
      <c r="K12" s="267">
        <v>44544</v>
      </c>
      <c r="L12" s="136" t="s">
        <v>1987</v>
      </c>
    </row>
    <row r="13" spans="1:12" s="270" customFormat="1" ht="22.5" x14ac:dyDescent="0.2">
      <c r="A13" s="124">
        <v>12</v>
      </c>
      <c r="B13" s="134" t="s">
        <v>2043</v>
      </c>
      <c r="C13" s="161"/>
      <c r="D13" s="161" t="s">
        <v>5</v>
      </c>
      <c r="E13" s="124" t="s">
        <v>110</v>
      </c>
      <c r="F13" s="124" t="s">
        <v>2044</v>
      </c>
      <c r="G13" s="275" t="s">
        <v>2045</v>
      </c>
      <c r="H13" s="160" t="s">
        <v>400</v>
      </c>
      <c r="I13" s="287"/>
      <c r="J13" s="161"/>
      <c r="K13" s="267">
        <v>44544</v>
      </c>
      <c r="L13" s="136" t="s">
        <v>1987</v>
      </c>
    </row>
    <row r="14" spans="1:12" s="270" customFormat="1" ht="33.75" x14ac:dyDescent="0.2">
      <c r="A14" s="124">
        <v>13</v>
      </c>
      <c r="B14" s="134" t="s">
        <v>2046</v>
      </c>
      <c r="C14" s="161" t="s">
        <v>4</v>
      </c>
      <c r="D14" s="161"/>
      <c r="E14" s="124" t="s">
        <v>110</v>
      </c>
      <c r="F14" s="124" t="s">
        <v>2047</v>
      </c>
      <c r="G14" s="275" t="s">
        <v>2051</v>
      </c>
      <c r="H14" s="160" t="s">
        <v>400</v>
      </c>
      <c r="I14" s="287"/>
      <c r="J14" s="161"/>
      <c r="K14" s="267">
        <v>44544</v>
      </c>
      <c r="L14" s="136" t="s">
        <v>1987</v>
      </c>
    </row>
    <row r="15" spans="1:12" s="270" customFormat="1" ht="136.5" x14ac:dyDescent="0.2">
      <c r="A15" s="124">
        <v>14</v>
      </c>
      <c r="B15" s="124" t="s">
        <v>2033</v>
      </c>
      <c r="C15" s="288" t="s">
        <v>4</v>
      </c>
      <c r="D15" s="161" t="s">
        <v>5</v>
      </c>
      <c r="E15" s="124" t="s">
        <v>110</v>
      </c>
      <c r="F15" s="124" t="s">
        <v>2027</v>
      </c>
      <c r="G15" s="124" t="s">
        <v>2063</v>
      </c>
      <c r="H15" s="161" t="s">
        <v>400</v>
      </c>
      <c r="I15" s="160"/>
      <c r="J15" s="287"/>
      <c r="K15" s="267">
        <v>44474</v>
      </c>
      <c r="L15" s="267" t="s">
        <v>2024</v>
      </c>
    </row>
    <row r="16" spans="1:12" s="270" customFormat="1" ht="21" x14ac:dyDescent="0.2">
      <c r="A16" s="124">
        <v>15</v>
      </c>
      <c r="B16" s="134" t="s">
        <v>1964</v>
      </c>
      <c r="C16" s="161" t="s">
        <v>4</v>
      </c>
      <c r="D16" s="161" t="s">
        <v>5</v>
      </c>
      <c r="E16" s="124" t="s">
        <v>110</v>
      </c>
      <c r="F16" s="124" t="s">
        <v>1957</v>
      </c>
      <c r="G16" s="124" t="s">
        <v>1961</v>
      </c>
      <c r="H16" s="160" t="s">
        <v>400</v>
      </c>
      <c r="I16" s="287"/>
      <c r="J16" s="160"/>
      <c r="K16" s="267">
        <v>44166</v>
      </c>
      <c r="L16" s="136" t="s">
        <v>1847</v>
      </c>
    </row>
    <row r="17" spans="1:12" s="270" customFormat="1" ht="118.5" x14ac:dyDescent="0.2">
      <c r="A17" s="124">
        <v>16</v>
      </c>
      <c r="B17" s="134" t="s">
        <v>1913</v>
      </c>
      <c r="C17" s="161"/>
      <c r="D17" s="161"/>
      <c r="E17" s="124" t="s">
        <v>110</v>
      </c>
      <c r="F17" s="124" t="s">
        <v>1912</v>
      </c>
      <c r="G17" s="124" t="s">
        <v>1914</v>
      </c>
      <c r="H17" s="161" t="s">
        <v>400</v>
      </c>
      <c r="I17" s="161"/>
      <c r="J17" s="161"/>
      <c r="K17" s="267">
        <v>43916</v>
      </c>
      <c r="L17" s="136" t="s">
        <v>333</v>
      </c>
    </row>
    <row r="18" spans="1:12" s="270" customFormat="1" ht="31.5" x14ac:dyDescent="0.2">
      <c r="A18" s="124">
        <v>17</v>
      </c>
      <c r="B18" s="134" t="s">
        <v>1885</v>
      </c>
      <c r="C18" s="161" t="s">
        <v>4</v>
      </c>
      <c r="D18" s="161" t="s">
        <v>5</v>
      </c>
      <c r="E18" s="124" t="s">
        <v>110</v>
      </c>
      <c r="F18" s="124" t="s">
        <v>1886</v>
      </c>
      <c r="G18" s="124" t="s">
        <v>1887</v>
      </c>
      <c r="H18" s="161" t="s">
        <v>400</v>
      </c>
      <c r="I18" s="161"/>
      <c r="J18" s="161"/>
      <c r="K18" s="267">
        <v>43998</v>
      </c>
      <c r="L18" s="136" t="s">
        <v>1847</v>
      </c>
    </row>
    <row r="19" spans="1:12" s="270" customFormat="1" ht="42" x14ac:dyDescent="0.2">
      <c r="A19" s="124">
        <v>18</v>
      </c>
      <c r="B19" s="134" t="s">
        <v>1864</v>
      </c>
      <c r="C19" s="161" t="s">
        <v>4</v>
      </c>
      <c r="D19" s="161" t="s">
        <v>5</v>
      </c>
      <c r="E19" s="124" t="s">
        <v>110</v>
      </c>
      <c r="F19" s="124" t="s">
        <v>1865</v>
      </c>
      <c r="G19" s="124" t="s">
        <v>1866</v>
      </c>
      <c r="H19" s="161" t="s">
        <v>400</v>
      </c>
      <c r="I19" s="161"/>
      <c r="J19" s="161"/>
      <c r="K19" s="267">
        <v>43837</v>
      </c>
      <c r="L19" s="124" t="s">
        <v>1867</v>
      </c>
    </row>
    <row r="20" spans="1:12" s="270" customFormat="1" ht="73.5" x14ac:dyDescent="0.2">
      <c r="A20" s="124">
        <v>19</v>
      </c>
      <c r="B20" s="134" t="s">
        <v>1794</v>
      </c>
      <c r="C20" s="161" t="s">
        <v>4</v>
      </c>
      <c r="D20" s="161" t="s">
        <v>5</v>
      </c>
      <c r="E20" s="124" t="s">
        <v>110</v>
      </c>
      <c r="F20" s="124" t="s">
        <v>1797</v>
      </c>
      <c r="G20" s="124" t="s">
        <v>1802</v>
      </c>
      <c r="H20" s="161" t="s">
        <v>400</v>
      </c>
      <c r="I20" s="161" t="s">
        <v>400</v>
      </c>
      <c r="J20" s="161"/>
      <c r="K20" s="267">
        <v>43452</v>
      </c>
      <c r="L20" s="124" t="s">
        <v>1798</v>
      </c>
    </row>
    <row r="21" spans="1:12" s="270" customFormat="1" ht="115.5" x14ac:dyDescent="0.2">
      <c r="A21" s="124">
        <v>20</v>
      </c>
      <c r="B21" s="134" t="s">
        <v>1795</v>
      </c>
      <c r="C21" s="161" t="s">
        <v>4</v>
      </c>
      <c r="D21" s="161" t="s">
        <v>5</v>
      </c>
      <c r="E21" s="124" t="s">
        <v>110</v>
      </c>
      <c r="F21" s="124" t="s">
        <v>1796</v>
      </c>
      <c r="G21" s="124" t="s">
        <v>1803</v>
      </c>
      <c r="H21" s="161" t="s">
        <v>400</v>
      </c>
      <c r="I21" s="161" t="s">
        <v>400</v>
      </c>
      <c r="J21" s="161"/>
      <c r="K21" s="267">
        <v>43452</v>
      </c>
      <c r="L21" s="124" t="s">
        <v>1798</v>
      </c>
    </row>
    <row r="22" spans="1:12" s="270" customFormat="1" ht="42" x14ac:dyDescent="0.2">
      <c r="A22" s="124">
        <v>21</v>
      </c>
      <c r="B22" s="134" t="s">
        <v>1778</v>
      </c>
      <c r="C22" s="161" t="s">
        <v>4</v>
      </c>
      <c r="D22" s="161" t="s">
        <v>5</v>
      </c>
      <c r="E22" s="124" t="s">
        <v>110</v>
      </c>
      <c r="F22" s="124" t="s">
        <v>1779</v>
      </c>
      <c r="G22" s="124" t="s">
        <v>1780</v>
      </c>
      <c r="H22" s="161" t="s">
        <v>400</v>
      </c>
      <c r="I22" s="161" t="s">
        <v>400</v>
      </c>
      <c r="J22" s="161"/>
      <c r="K22" s="231">
        <v>43333</v>
      </c>
      <c r="L22" s="124" t="s">
        <v>842</v>
      </c>
    </row>
    <row r="23" spans="1:12" x14ac:dyDescent="0.2">
      <c r="A23" s="124">
        <v>22</v>
      </c>
      <c r="B23" s="134" t="s">
        <v>1641</v>
      </c>
      <c r="C23" s="161" t="s">
        <v>4</v>
      </c>
      <c r="D23" s="161"/>
      <c r="E23" s="124" t="s">
        <v>110</v>
      </c>
      <c r="F23" s="124" t="s">
        <v>1660</v>
      </c>
      <c r="G23" s="124" t="s">
        <v>1657</v>
      </c>
      <c r="H23" s="161" t="s">
        <v>400</v>
      </c>
      <c r="I23" s="161"/>
      <c r="J23" s="161"/>
      <c r="K23" s="267">
        <v>42962</v>
      </c>
      <c r="L23" s="124" t="s">
        <v>292</v>
      </c>
    </row>
    <row r="24" spans="1:12" x14ac:dyDescent="0.2">
      <c r="A24" s="124">
        <v>23</v>
      </c>
      <c r="B24" s="134" t="s">
        <v>1642</v>
      </c>
      <c r="C24" s="161" t="s">
        <v>4</v>
      </c>
      <c r="D24" s="161"/>
      <c r="E24" s="124" t="s">
        <v>110</v>
      </c>
      <c r="F24" s="124" t="s">
        <v>1640</v>
      </c>
      <c r="G24" s="124" t="s">
        <v>1657</v>
      </c>
      <c r="H24" s="161" t="s">
        <v>400</v>
      </c>
      <c r="I24" s="161"/>
      <c r="J24" s="161"/>
      <c r="K24" s="267">
        <v>42962</v>
      </c>
      <c r="L24" s="124" t="s">
        <v>292</v>
      </c>
    </row>
    <row r="25" spans="1:12" ht="21" x14ac:dyDescent="0.2">
      <c r="A25" s="124">
        <v>24</v>
      </c>
      <c r="B25" s="134" t="s">
        <v>1624</v>
      </c>
      <c r="C25" s="161" t="s">
        <v>4</v>
      </c>
      <c r="D25" s="161" t="s">
        <v>5</v>
      </c>
      <c r="E25" s="124" t="s">
        <v>110</v>
      </c>
      <c r="F25" s="124" t="s">
        <v>1625</v>
      </c>
      <c r="G25" s="124" t="s">
        <v>1662</v>
      </c>
      <c r="H25" s="161" t="s">
        <v>400</v>
      </c>
      <c r="I25" s="161"/>
      <c r="J25" s="161"/>
      <c r="K25" s="267">
        <v>42962</v>
      </c>
      <c r="L25" s="124" t="s">
        <v>292</v>
      </c>
    </row>
    <row r="26" spans="1:12" x14ac:dyDescent="0.2">
      <c r="A26" s="124">
        <v>25</v>
      </c>
      <c r="B26" s="134" t="s">
        <v>1607</v>
      </c>
      <c r="C26" s="161" t="s">
        <v>4</v>
      </c>
      <c r="D26" s="161" t="s">
        <v>5</v>
      </c>
      <c r="E26" s="124" t="s">
        <v>110</v>
      </c>
      <c r="F26" s="124" t="s">
        <v>1605</v>
      </c>
      <c r="G26" s="124" t="s">
        <v>1657</v>
      </c>
      <c r="H26" s="161" t="s">
        <v>400</v>
      </c>
      <c r="I26" s="161"/>
      <c r="J26" s="161"/>
      <c r="K26" s="267">
        <v>42962</v>
      </c>
      <c r="L26" s="124" t="s">
        <v>292</v>
      </c>
    </row>
    <row r="27" spans="1:12" ht="21" x14ac:dyDescent="0.2">
      <c r="A27" s="124">
        <v>26</v>
      </c>
      <c r="B27" s="134" t="s">
        <v>1608</v>
      </c>
      <c r="C27" s="161"/>
      <c r="D27" s="161" t="s">
        <v>5</v>
      </c>
      <c r="E27" s="124" t="s">
        <v>110</v>
      </c>
      <c r="F27" s="124" t="s">
        <v>1606</v>
      </c>
      <c r="G27" s="124" t="s">
        <v>1648</v>
      </c>
      <c r="H27" s="161" t="s">
        <v>400</v>
      </c>
      <c r="I27" s="161"/>
      <c r="J27" s="161"/>
      <c r="K27" s="267">
        <v>42962</v>
      </c>
      <c r="L27" s="124" t="s">
        <v>292</v>
      </c>
    </row>
    <row r="28" spans="1:12" s="271" customFormat="1" ht="42" x14ac:dyDescent="0.2">
      <c r="A28" s="124">
        <v>27</v>
      </c>
      <c r="B28" s="71" t="s">
        <v>1321</v>
      </c>
      <c r="C28" s="53" t="s">
        <v>4</v>
      </c>
      <c r="D28" s="53" t="s">
        <v>5</v>
      </c>
      <c r="E28" s="54" t="s">
        <v>110</v>
      </c>
      <c r="F28" s="54" t="s">
        <v>1318</v>
      </c>
      <c r="G28" s="124" t="s">
        <v>1333</v>
      </c>
      <c r="H28" s="53" t="s">
        <v>400</v>
      </c>
      <c r="I28" s="53"/>
      <c r="J28" s="53"/>
      <c r="K28" s="360">
        <v>42465</v>
      </c>
      <c r="L28" s="54" t="s">
        <v>292</v>
      </c>
    </row>
    <row r="29" spans="1:12" s="271" customFormat="1" ht="31.5" x14ac:dyDescent="0.2">
      <c r="A29" s="124">
        <v>28</v>
      </c>
      <c r="B29" s="71" t="s">
        <v>1320</v>
      </c>
      <c r="C29" s="53"/>
      <c r="D29" s="53" t="s">
        <v>5</v>
      </c>
      <c r="E29" s="54" t="s">
        <v>110</v>
      </c>
      <c r="F29" s="54" t="s">
        <v>1319</v>
      </c>
      <c r="G29" s="124" t="s">
        <v>1328</v>
      </c>
      <c r="H29" s="53" t="s">
        <v>400</v>
      </c>
      <c r="I29" s="53"/>
      <c r="J29" s="53"/>
      <c r="K29" s="360">
        <v>42465</v>
      </c>
      <c r="L29" s="54" t="s">
        <v>292</v>
      </c>
    </row>
    <row r="30" spans="1:12" s="271" customFormat="1" ht="63" x14ac:dyDescent="0.2">
      <c r="A30" s="124">
        <v>29</v>
      </c>
      <c r="B30" s="71" t="s">
        <v>1311</v>
      </c>
      <c r="C30" s="53" t="s">
        <v>4</v>
      </c>
      <c r="D30" s="53"/>
      <c r="E30" s="54" t="s">
        <v>110</v>
      </c>
      <c r="F30" s="54" t="s">
        <v>1312</v>
      </c>
      <c r="G30" s="124" t="s">
        <v>1313</v>
      </c>
      <c r="H30" s="53" t="s">
        <v>400</v>
      </c>
      <c r="I30" s="53"/>
      <c r="J30" s="53"/>
      <c r="K30" s="360">
        <v>42353</v>
      </c>
      <c r="L30" s="54" t="s">
        <v>333</v>
      </c>
    </row>
    <row r="31" spans="1:12" s="271" customFormat="1" ht="52.5" x14ac:dyDescent="0.2">
      <c r="A31" s="124">
        <v>30</v>
      </c>
      <c r="B31" s="71" t="s">
        <v>1288</v>
      </c>
      <c r="C31" s="53"/>
      <c r="D31" s="53"/>
      <c r="E31" s="54" t="s">
        <v>110</v>
      </c>
      <c r="F31" s="54" t="s">
        <v>1289</v>
      </c>
      <c r="G31" s="124" t="s">
        <v>1293</v>
      </c>
      <c r="H31" s="53" t="s">
        <v>400</v>
      </c>
      <c r="I31" s="53"/>
      <c r="J31" s="53"/>
      <c r="K31" s="360">
        <v>42234</v>
      </c>
      <c r="L31" s="54" t="s">
        <v>333</v>
      </c>
    </row>
    <row r="32" spans="1:12" s="271" customFormat="1" ht="63" x14ac:dyDescent="0.2">
      <c r="A32" s="124">
        <v>31</v>
      </c>
      <c r="B32" s="71" t="s">
        <v>1273</v>
      </c>
      <c r="C32" s="53" t="s">
        <v>4</v>
      </c>
      <c r="D32" s="53" t="s">
        <v>5</v>
      </c>
      <c r="E32" s="54" t="s">
        <v>110</v>
      </c>
      <c r="F32" s="54" t="s">
        <v>1274</v>
      </c>
      <c r="G32" s="124" t="s">
        <v>1276</v>
      </c>
      <c r="H32" s="53" t="s">
        <v>400</v>
      </c>
      <c r="I32" s="53"/>
      <c r="J32" s="53"/>
      <c r="K32" s="360">
        <v>42157</v>
      </c>
      <c r="L32" s="54" t="s">
        <v>427</v>
      </c>
    </row>
    <row r="33" spans="1:12" s="271" customFormat="1" ht="21" x14ac:dyDescent="0.2">
      <c r="A33" s="124">
        <v>32</v>
      </c>
      <c r="B33" s="71" t="s">
        <v>1265</v>
      </c>
      <c r="C33" s="53"/>
      <c r="D33" s="53"/>
      <c r="E33" s="54" t="s">
        <v>110</v>
      </c>
      <c r="F33" s="54" t="s">
        <v>1244</v>
      </c>
      <c r="G33" s="124" t="s">
        <v>1266</v>
      </c>
      <c r="H33" s="53" t="s">
        <v>400</v>
      </c>
      <c r="I33" s="53"/>
      <c r="J33" s="53"/>
      <c r="K33" s="360">
        <v>42115</v>
      </c>
      <c r="L33" s="54" t="s">
        <v>292</v>
      </c>
    </row>
    <row r="34" spans="1:12" s="271" customFormat="1" ht="73.5" x14ac:dyDescent="0.2">
      <c r="A34" s="124">
        <v>33</v>
      </c>
      <c r="B34" s="72" t="s">
        <v>1242</v>
      </c>
      <c r="C34" s="53"/>
      <c r="D34" s="53" t="s">
        <v>5</v>
      </c>
      <c r="E34" s="54" t="s">
        <v>110</v>
      </c>
      <c r="F34" s="54" t="s">
        <v>1231</v>
      </c>
      <c r="G34" s="124" t="s">
        <v>1233</v>
      </c>
      <c r="H34" s="53" t="s">
        <v>400</v>
      </c>
      <c r="I34" s="53"/>
      <c r="J34" s="53"/>
      <c r="K34" s="360">
        <v>41989</v>
      </c>
      <c r="L34" s="54" t="s">
        <v>333</v>
      </c>
    </row>
    <row r="35" spans="1:12" ht="45" x14ac:dyDescent="0.2">
      <c r="A35" s="124">
        <v>34</v>
      </c>
      <c r="B35" s="72" t="s">
        <v>1235</v>
      </c>
      <c r="C35" s="73"/>
      <c r="D35" s="73" t="s">
        <v>5</v>
      </c>
      <c r="E35" s="74" t="s">
        <v>110</v>
      </c>
      <c r="F35" s="74" t="s">
        <v>1177</v>
      </c>
      <c r="G35" s="74" t="s">
        <v>1189</v>
      </c>
      <c r="H35" s="73" t="s">
        <v>400</v>
      </c>
      <c r="I35" s="73"/>
      <c r="J35" s="73"/>
      <c r="K35" s="361">
        <v>41793</v>
      </c>
      <c r="L35" s="74" t="s">
        <v>795</v>
      </c>
    </row>
    <row r="36" spans="1:12" ht="22.5" x14ac:dyDescent="0.2">
      <c r="A36" s="124">
        <v>35</v>
      </c>
      <c r="B36" s="72" t="s">
        <v>1173</v>
      </c>
      <c r="C36" s="73" t="s">
        <v>4</v>
      </c>
      <c r="D36" s="73" t="s">
        <v>5</v>
      </c>
      <c r="E36" s="74" t="s">
        <v>110</v>
      </c>
      <c r="F36" s="74" t="s">
        <v>1163</v>
      </c>
      <c r="G36" s="74" t="s">
        <v>1167</v>
      </c>
      <c r="H36" s="73" t="s">
        <v>400</v>
      </c>
      <c r="I36" s="73"/>
      <c r="J36" s="73"/>
      <c r="K36" s="361">
        <v>41702</v>
      </c>
      <c r="L36" s="74" t="s">
        <v>333</v>
      </c>
    </row>
    <row r="37" spans="1:12" ht="45" x14ac:dyDescent="0.2">
      <c r="A37" s="124">
        <v>36</v>
      </c>
      <c r="B37" s="72" t="s">
        <v>1119</v>
      </c>
      <c r="C37" s="73"/>
      <c r="D37" s="73" t="s">
        <v>5</v>
      </c>
      <c r="E37" s="74" t="s">
        <v>110</v>
      </c>
      <c r="F37" s="74" t="s">
        <v>1112</v>
      </c>
      <c r="G37" s="74" t="s">
        <v>1133</v>
      </c>
      <c r="H37" s="73" t="s">
        <v>400</v>
      </c>
      <c r="I37" s="73"/>
      <c r="J37" s="73"/>
      <c r="K37" s="361">
        <v>41534</v>
      </c>
      <c r="L37" s="74" t="s">
        <v>1116</v>
      </c>
    </row>
    <row r="38" spans="1:12" ht="45" x14ac:dyDescent="0.2">
      <c r="A38" s="124">
        <v>37</v>
      </c>
      <c r="B38" s="72" t="s">
        <v>1120</v>
      </c>
      <c r="C38" s="73"/>
      <c r="D38" s="73"/>
      <c r="E38" s="74" t="s">
        <v>110</v>
      </c>
      <c r="F38" s="74" t="s">
        <v>1114</v>
      </c>
      <c r="G38" s="74" t="s">
        <v>1122</v>
      </c>
      <c r="H38" s="73" t="s">
        <v>400</v>
      </c>
      <c r="I38" s="73"/>
      <c r="J38" s="73"/>
      <c r="K38" s="361">
        <v>41534</v>
      </c>
      <c r="L38" s="74" t="s">
        <v>1128</v>
      </c>
    </row>
    <row r="39" spans="1:12" ht="45" x14ac:dyDescent="0.2">
      <c r="A39" s="124">
        <v>38</v>
      </c>
      <c r="B39" s="72" t="s">
        <v>1121</v>
      </c>
      <c r="C39" s="73"/>
      <c r="D39" s="73" t="s">
        <v>5</v>
      </c>
      <c r="E39" s="74" t="s">
        <v>110</v>
      </c>
      <c r="F39" s="74" t="s">
        <v>1113</v>
      </c>
      <c r="G39" s="74" t="s">
        <v>1130</v>
      </c>
      <c r="H39" s="73" t="s">
        <v>400</v>
      </c>
      <c r="I39" s="73"/>
      <c r="J39" s="73"/>
      <c r="K39" s="361">
        <v>41534</v>
      </c>
      <c r="L39" s="74" t="s">
        <v>1128</v>
      </c>
    </row>
    <row r="40" spans="1:12" ht="22.5" x14ac:dyDescent="0.2">
      <c r="A40" s="124">
        <v>39</v>
      </c>
      <c r="B40" s="72" t="s">
        <v>1069</v>
      </c>
      <c r="C40" s="73"/>
      <c r="D40" s="73" t="s">
        <v>5</v>
      </c>
      <c r="E40" s="74" t="s">
        <v>110</v>
      </c>
      <c r="F40" s="74" t="s">
        <v>1067</v>
      </c>
      <c r="G40" s="74" t="s">
        <v>1066</v>
      </c>
      <c r="H40" s="73" t="s">
        <v>400</v>
      </c>
      <c r="I40" s="73"/>
      <c r="J40" s="73"/>
      <c r="K40" s="361">
        <v>41303</v>
      </c>
      <c r="L40" s="74" t="s">
        <v>292</v>
      </c>
    </row>
    <row r="41" spans="1:12" s="272" customFormat="1" ht="22.5" x14ac:dyDescent="0.2">
      <c r="A41" s="124">
        <v>40</v>
      </c>
      <c r="B41" s="72" t="s">
        <v>1070</v>
      </c>
      <c r="C41" s="73" t="s">
        <v>4</v>
      </c>
      <c r="D41" s="73" t="s">
        <v>5</v>
      </c>
      <c r="E41" s="74" t="s">
        <v>110</v>
      </c>
      <c r="F41" s="74" t="s">
        <v>1065</v>
      </c>
      <c r="G41" s="74" t="s">
        <v>1064</v>
      </c>
      <c r="H41" s="73" t="s">
        <v>400</v>
      </c>
      <c r="I41" s="73"/>
      <c r="J41" s="73"/>
      <c r="K41" s="361">
        <v>41303</v>
      </c>
      <c r="L41" s="74" t="s">
        <v>292</v>
      </c>
    </row>
    <row r="42" spans="1:12" ht="33.75" x14ac:dyDescent="0.2">
      <c r="A42" s="124">
        <v>41</v>
      </c>
      <c r="B42" s="72" t="s">
        <v>1040</v>
      </c>
      <c r="C42" s="73"/>
      <c r="D42" s="73" t="s">
        <v>5</v>
      </c>
      <c r="E42" s="74" t="s">
        <v>110</v>
      </c>
      <c r="F42" s="74" t="s">
        <v>1039</v>
      </c>
      <c r="G42" s="74" t="s">
        <v>1043</v>
      </c>
      <c r="H42" s="73" t="s">
        <v>400</v>
      </c>
      <c r="I42" s="73"/>
      <c r="J42" s="75"/>
      <c r="K42" s="361">
        <v>41128</v>
      </c>
      <c r="L42" s="74" t="s">
        <v>292</v>
      </c>
    </row>
    <row r="43" spans="1:12" ht="33.75" x14ac:dyDescent="0.2">
      <c r="A43" s="124">
        <v>42</v>
      </c>
      <c r="B43" s="72" t="s">
        <v>1036</v>
      </c>
      <c r="C43" s="73"/>
      <c r="D43" s="73" t="s">
        <v>5</v>
      </c>
      <c r="E43" s="74" t="s">
        <v>110</v>
      </c>
      <c r="F43" s="74" t="s">
        <v>1019</v>
      </c>
      <c r="G43" s="74" t="s">
        <v>1027</v>
      </c>
      <c r="H43" s="73" t="s">
        <v>400</v>
      </c>
      <c r="I43" s="73"/>
      <c r="J43" s="73"/>
      <c r="K43" s="361">
        <v>41065</v>
      </c>
      <c r="L43" s="74" t="s">
        <v>292</v>
      </c>
    </row>
    <row r="44" spans="1:12" ht="78.75" x14ac:dyDescent="0.2">
      <c r="A44" s="124">
        <v>43</v>
      </c>
      <c r="B44" s="72" t="s">
        <v>1028</v>
      </c>
      <c r="C44" s="73"/>
      <c r="D44" s="73" t="s">
        <v>5</v>
      </c>
      <c r="E44" s="74" t="s">
        <v>110</v>
      </c>
      <c r="F44" s="74" t="s">
        <v>1029</v>
      </c>
      <c r="G44" s="74" t="s">
        <v>1030</v>
      </c>
      <c r="H44" s="73" t="s">
        <v>400</v>
      </c>
      <c r="I44" s="73"/>
      <c r="J44" s="73"/>
      <c r="K44" s="361">
        <v>41065</v>
      </c>
      <c r="L44" s="74" t="s">
        <v>1031</v>
      </c>
    </row>
    <row r="45" spans="1:12" ht="101.25" x14ac:dyDescent="0.2">
      <c r="A45" s="124">
        <v>44</v>
      </c>
      <c r="B45" s="72" t="s">
        <v>1012</v>
      </c>
      <c r="C45" s="73"/>
      <c r="D45" s="73"/>
      <c r="E45" s="74" t="s">
        <v>1141</v>
      </c>
      <c r="F45" s="74" t="s">
        <v>1013</v>
      </c>
      <c r="G45" s="74" t="s">
        <v>1017</v>
      </c>
      <c r="H45" s="73" t="s">
        <v>400</v>
      </c>
      <c r="I45" s="73"/>
      <c r="J45" s="73"/>
      <c r="K45" s="361">
        <v>41030</v>
      </c>
      <c r="L45" s="74" t="s">
        <v>1011</v>
      </c>
    </row>
    <row r="46" spans="1:12" s="274" customFormat="1" ht="33.75" x14ac:dyDescent="0.2">
      <c r="A46" s="124">
        <v>45</v>
      </c>
      <c r="B46" s="72" t="s">
        <v>993</v>
      </c>
      <c r="C46" s="73" t="s">
        <v>4</v>
      </c>
      <c r="D46" s="73" t="s">
        <v>5</v>
      </c>
      <c r="E46" s="74" t="s">
        <v>110</v>
      </c>
      <c r="F46" s="74" t="s">
        <v>1007</v>
      </c>
      <c r="G46" s="74" t="s">
        <v>994</v>
      </c>
      <c r="H46" s="73" t="s">
        <v>400</v>
      </c>
      <c r="I46" s="73"/>
      <c r="J46" s="73"/>
      <c r="K46" s="361">
        <v>40946</v>
      </c>
      <c r="L46" s="74" t="s">
        <v>292</v>
      </c>
    </row>
    <row r="47" spans="1:12" ht="33.75" x14ac:dyDescent="0.2">
      <c r="A47" s="124">
        <v>46</v>
      </c>
      <c r="B47" s="72" t="s">
        <v>1018</v>
      </c>
      <c r="C47" s="73"/>
      <c r="D47" s="73" t="s">
        <v>5</v>
      </c>
      <c r="E47" s="74" t="s">
        <v>110</v>
      </c>
      <c r="F47" s="74" t="s">
        <v>970</v>
      </c>
      <c r="G47" s="74" t="s">
        <v>976</v>
      </c>
      <c r="H47" s="73" t="s">
        <v>400</v>
      </c>
      <c r="I47" s="73"/>
      <c r="J47" s="73"/>
      <c r="K47" s="361">
        <v>40946</v>
      </c>
      <c r="L47" s="74" t="s">
        <v>1004</v>
      </c>
    </row>
    <row r="48" spans="1:12" ht="33.75" x14ac:dyDescent="0.2">
      <c r="A48" s="124">
        <v>47</v>
      </c>
      <c r="B48" s="72" t="s">
        <v>1001</v>
      </c>
      <c r="C48" s="73"/>
      <c r="D48" s="73" t="s">
        <v>5</v>
      </c>
      <c r="E48" s="74" t="s">
        <v>110</v>
      </c>
      <c r="F48" s="74" t="s">
        <v>1002</v>
      </c>
      <c r="G48" s="74" t="s">
        <v>1003</v>
      </c>
      <c r="H48" s="73" t="s">
        <v>400</v>
      </c>
      <c r="I48" s="73"/>
      <c r="J48" s="73"/>
      <c r="K48" s="361">
        <v>40946</v>
      </c>
      <c r="L48" s="74" t="s">
        <v>1004</v>
      </c>
    </row>
    <row r="49" spans="1:12" ht="45" x14ac:dyDescent="0.2">
      <c r="A49" s="124">
        <v>48</v>
      </c>
      <c r="B49" s="72" t="s">
        <v>988</v>
      </c>
      <c r="C49" s="73"/>
      <c r="D49" s="73" t="s">
        <v>5</v>
      </c>
      <c r="E49" s="74" t="s">
        <v>110</v>
      </c>
      <c r="F49" s="74" t="s">
        <v>941</v>
      </c>
      <c r="G49" s="74" t="s">
        <v>982</v>
      </c>
      <c r="H49" s="73" t="s">
        <v>400</v>
      </c>
      <c r="I49" s="73"/>
      <c r="J49" s="73"/>
      <c r="K49" s="361">
        <v>40764</v>
      </c>
      <c r="L49" s="74" t="s">
        <v>292</v>
      </c>
    </row>
    <row r="50" spans="1:12" ht="33.75" x14ac:dyDescent="0.2">
      <c r="A50" s="124">
        <v>49</v>
      </c>
      <c r="B50" s="72" t="s">
        <v>1174</v>
      </c>
      <c r="C50" s="73" t="s">
        <v>4</v>
      </c>
      <c r="D50" s="73"/>
      <c r="E50" s="74" t="s">
        <v>110</v>
      </c>
      <c r="F50" s="74" t="s">
        <v>922</v>
      </c>
      <c r="G50" s="74" t="s">
        <v>925</v>
      </c>
      <c r="H50" s="73" t="s">
        <v>400</v>
      </c>
      <c r="I50" s="73"/>
      <c r="J50" s="73"/>
      <c r="K50" s="361">
        <v>40575</v>
      </c>
      <c r="L50" s="74" t="s">
        <v>292</v>
      </c>
    </row>
    <row r="51" spans="1:12" ht="22.5" x14ac:dyDescent="0.2">
      <c r="A51" s="124">
        <v>50</v>
      </c>
      <c r="B51" s="72" t="s">
        <v>987</v>
      </c>
      <c r="C51" s="73" t="s">
        <v>4</v>
      </c>
      <c r="D51" s="73" t="s">
        <v>5</v>
      </c>
      <c r="E51" s="74" t="s">
        <v>110</v>
      </c>
      <c r="F51" s="74" t="s">
        <v>923</v>
      </c>
      <c r="G51" s="74" t="s">
        <v>932</v>
      </c>
      <c r="H51" s="73" t="s">
        <v>400</v>
      </c>
      <c r="I51" s="73"/>
      <c r="J51" s="73"/>
      <c r="K51" s="361">
        <v>40575</v>
      </c>
      <c r="L51" s="74" t="s">
        <v>935</v>
      </c>
    </row>
    <row r="52" spans="1:12" ht="22.5" x14ac:dyDescent="0.2">
      <c r="A52" s="124">
        <v>51</v>
      </c>
      <c r="B52" s="98" t="s">
        <v>930</v>
      </c>
      <c r="C52" s="73"/>
      <c r="D52" s="73" t="s">
        <v>5</v>
      </c>
      <c r="E52" s="74" t="s">
        <v>110</v>
      </c>
      <c r="F52" s="74" t="s">
        <v>931</v>
      </c>
      <c r="G52" s="74" t="s">
        <v>933</v>
      </c>
      <c r="H52" s="73" t="s">
        <v>400</v>
      </c>
      <c r="I52" s="73"/>
      <c r="J52" s="73"/>
      <c r="K52" s="361">
        <v>40575</v>
      </c>
      <c r="L52" s="74" t="s">
        <v>936</v>
      </c>
    </row>
    <row r="53" spans="1:12" ht="22.5" x14ac:dyDescent="0.2">
      <c r="A53" s="124">
        <v>52</v>
      </c>
      <c r="B53" s="72" t="s">
        <v>892</v>
      </c>
      <c r="C53" s="73"/>
      <c r="D53" s="73" t="s">
        <v>5</v>
      </c>
      <c r="E53" s="74" t="s">
        <v>110</v>
      </c>
      <c r="F53" s="74" t="s">
        <v>889</v>
      </c>
      <c r="G53" s="74" t="s">
        <v>890</v>
      </c>
      <c r="H53" s="73" t="s">
        <v>400</v>
      </c>
      <c r="I53" s="73"/>
      <c r="J53" s="73"/>
      <c r="K53" s="361">
        <v>40134</v>
      </c>
      <c r="L53" s="74" t="s">
        <v>333</v>
      </c>
    </row>
    <row r="54" spans="1:12" ht="33.75" x14ac:dyDescent="0.2">
      <c r="A54" s="124">
        <v>53</v>
      </c>
      <c r="B54" s="72" t="s">
        <v>819</v>
      </c>
      <c r="C54" s="73"/>
      <c r="D54" s="73"/>
      <c r="E54" s="74" t="s">
        <v>110</v>
      </c>
      <c r="F54" s="74" t="s">
        <v>802</v>
      </c>
      <c r="G54" s="74" t="s">
        <v>816</v>
      </c>
      <c r="H54" s="73" t="s">
        <v>400</v>
      </c>
      <c r="I54" s="73"/>
      <c r="J54" s="73"/>
      <c r="K54" s="361">
        <v>40050</v>
      </c>
      <c r="L54" s="97" t="s">
        <v>292</v>
      </c>
    </row>
    <row r="55" spans="1:12" ht="33.75" x14ac:dyDescent="0.2">
      <c r="A55" s="124">
        <v>54</v>
      </c>
      <c r="B55" s="72" t="s">
        <v>818</v>
      </c>
      <c r="C55" s="73"/>
      <c r="D55" s="73" t="s">
        <v>5</v>
      </c>
      <c r="E55" s="74" t="s">
        <v>110</v>
      </c>
      <c r="F55" s="74" t="s">
        <v>803</v>
      </c>
      <c r="G55" s="74" t="s">
        <v>859</v>
      </c>
      <c r="H55" s="73" t="s">
        <v>400</v>
      </c>
      <c r="I55" s="73"/>
      <c r="J55" s="73"/>
      <c r="K55" s="361">
        <v>40050</v>
      </c>
      <c r="L55" s="97" t="s">
        <v>804</v>
      </c>
    </row>
    <row r="56" spans="1:12" ht="22.5" x14ac:dyDescent="0.2">
      <c r="A56" s="124">
        <v>55</v>
      </c>
      <c r="B56" s="77" t="s">
        <v>430</v>
      </c>
      <c r="C56" s="73" t="s">
        <v>4</v>
      </c>
      <c r="D56" s="73" t="s">
        <v>5</v>
      </c>
      <c r="E56" s="74" t="s">
        <v>110</v>
      </c>
      <c r="F56" s="74" t="s">
        <v>432</v>
      </c>
      <c r="G56" s="74" t="s">
        <v>433</v>
      </c>
      <c r="H56" s="73" t="s">
        <v>400</v>
      </c>
      <c r="I56" s="73"/>
      <c r="J56" s="73"/>
      <c r="K56" s="361">
        <v>39742</v>
      </c>
      <c r="L56" s="74" t="s">
        <v>427</v>
      </c>
    </row>
    <row r="57" spans="1:12" x14ac:dyDescent="0.2">
      <c r="A57" s="124">
        <v>56</v>
      </c>
      <c r="B57" s="77" t="s">
        <v>475</v>
      </c>
      <c r="C57" s="73" t="s">
        <v>4</v>
      </c>
      <c r="D57" s="73"/>
      <c r="E57" s="74" t="s">
        <v>110</v>
      </c>
      <c r="F57" s="74" t="s">
        <v>456</v>
      </c>
      <c r="G57" s="74" t="s">
        <v>457</v>
      </c>
      <c r="H57" s="73" t="s">
        <v>400</v>
      </c>
      <c r="I57" s="73"/>
      <c r="J57" s="73"/>
      <c r="K57" s="361">
        <v>39742</v>
      </c>
      <c r="L57" s="74" t="s">
        <v>292</v>
      </c>
    </row>
    <row r="58" spans="1:12" x14ac:dyDescent="0.2">
      <c r="A58" s="124">
        <v>57</v>
      </c>
      <c r="B58" s="77" t="s">
        <v>476</v>
      </c>
      <c r="C58" s="73" t="s">
        <v>4</v>
      </c>
      <c r="D58" s="73"/>
      <c r="E58" s="74" t="s">
        <v>110</v>
      </c>
      <c r="F58" s="74" t="s">
        <v>458</v>
      </c>
      <c r="G58" s="74" t="s">
        <v>457</v>
      </c>
      <c r="H58" s="73" t="s">
        <v>400</v>
      </c>
      <c r="I58" s="73"/>
      <c r="J58" s="73"/>
      <c r="K58" s="361">
        <v>39742</v>
      </c>
      <c r="L58" s="74" t="s">
        <v>292</v>
      </c>
    </row>
    <row r="59" spans="1:12" s="274" customFormat="1" ht="22.5" x14ac:dyDescent="0.2">
      <c r="A59" s="124">
        <v>58</v>
      </c>
      <c r="B59" s="72" t="s">
        <v>423</v>
      </c>
      <c r="C59" s="73" t="s">
        <v>4</v>
      </c>
      <c r="D59" s="73"/>
      <c r="E59" s="74" t="s">
        <v>110</v>
      </c>
      <c r="F59" s="74" t="s">
        <v>416</v>
      </c>
      <c r="G59" s="74" t="s">
        <v>421</v>
      </c>
      <c r="H59" s="73" t="s">
        <v>400</v>
      </c>
      <c r="I59" s="73"/>
      <c r="J59" s="73"/>
      <c r="K59" s="361">
        <v>39553</v>
      </c>
      <c r="L59" s="74" t="s">
        <v>333</v>
      </c>
    </row>
    <row r="60" spans="1:12" ht="33.75" x14ac:dyDescent="0.2">
      <c r="A60" s="124">
        <v>59</v>
      </c>
      <c r="B60" s="72" t="s">
        <v>406</v>
      </c>
      <c r="C60" s="73" t="s">
        <v>4</v>
      </c>
      <c r="D60" s="73"/>
      <c r="E60" s="74" t="s">
        <v>110</v>
      </c>
      <c r="F60" s="74" t="s">
        <v>408</v>
      </c>
      <c r="G60" s="74" t="s">
        <v>411</v>
      </c>
      <c r="H60" s="73" t="s">
        <v>400</v>
      </c>
      <c r="I60" s="73"/>
      <c r="J60" s="73"/>
      <c r="K60" s="361">
        <v>39553</v>
      </c>
      <c r="L60" s="74" t="s">
        <v>292</v>
      </c>
    </row>
    <row r="61" spans="1:12" ht="22.5" x14ac:dyDescent="0.2">
      <c r="A61" s="124">
        <v>60</v>
      </c>
      <c r="B61" s="72" t="s">
        <v>415</v>
      </c>
      <c r="C61" s="73" t="s">
        <v>4</v>
      </c>
      <c r="D61" s="73"/>
      <c r="E61" s="74" t="s">
        <v>110</v>
      </c>
      <c r="F61" s="74" t="s">
        <v>422</v>
      </c>
      <c r="G61" s="74" t="s">
        <v>420</v>
      </c>
      <c r="H61" s="73" t="s">
        <v>400</v>
      </c>
      <c r="I61" s="73"/>
      <c r="J61" s="73"/>
      <c r="K61" s="361">
        <v>39553</v>
      </c>
      <c r="L61" s="74" t="s">
        <v>333</v>
      </c>
    </row>
    <row r="62" spans="1:12" ht="33.75" x14ac:dyDescent="0.2">
      <c r="A62" s="124">
        <v>61</v>
      </c>
      <c r="B62" s="72" t="s">
        <v>342</v>
      </c>
      <c r="C62" s="73"/>
      <c r="D62" s="73"/>
      <c r="E62" s="74" t="s">
        <v>110</v>
      </c>
      <c r="F62" s="74" t="s">
        <v>291</v>
      </c>
      <c r="G62" s="74" t="s">
        <v>413</v>
      </c>
      <c r="H62" s="73" t="s">
        <v>400</v>
      </c>
      <c r="I62" s="73"/>
      <c r="J62" s="73"/>
      <c r="K62" s="361">
        <v>39483</v>
      </c>
      <c r="L62" s="74" t="s">
        <v>292</v>
      </c>
    </row>
    <row r="63" spans="1:12" ht="45" x14ac:dyDescent="0.2">
      <c r="A63" s="124">
        <v>62</v>
      </c>
      <c r="B63" s="72" t="s">
        <v>778</v>
      </c>
      <c r="C63" s="73"/>
      <c r="D63" s="73"/>
      <c r="E63" s="74" t="s">
        <v>1175</v>
      </c>
      <c r="F63" s="74" t="s">
        <v>386</v>
      </c>
      <c r="G63" s="74" t="s">
        <v>387</v>
      </c>
      <c r="H63" s="73" t="s">
        <v>400</v>
      </c>
      <c r="I63" s="73"/>
      <c r="J63" s="73"/>
      <c r="K63" s="361">
        <v>39483</v>
      </c>
      <c r="L63" s="74" t="s">
        <v>292</v>
      </c>
    </row>
    <row r="64" spans="1:12" ht="33.75" x14ac:dyDescent="0.2">
      <c r="A64" s="124">
        <v>63</v>
      </c>
      <c r="B64" s="72" t="s">
        <v>343</v>
      </c>
      <c r="C64" s="73" t="s">
        <v>4</v>
      </c>
      <c r="D64" s="73"/>
      <c r="E64" s="74" t="s">
        <v>110</v>
      </c>
      <c r="F64" s="74" t="s">
        <v>293</v>
      </c>
      <c r="G64" s="74" t="s">
        <v>378</v>
      </c>
      <c r="H64" s="73" t="s">
        <v>400</v>
      </c>
      <c r="I64" s="73"/>
      <c r="J64" s="73"/>
      <c r="K64" s="361">
        <v>39483</v>
      </c>
      <c r="L64" s="74" t="s">
        <v>405</v>
      </c>
    </row>
    <row r="65" spans="1:12" ht="33.75" x14ac:dyDescent="0.2">
      <c r="A65" s="124">
        <v>64</v>
      </c>
      <c r="B65" s="72" t="s">
        <v>164</v>
      </c>
      <c r="C65" s="73"/>
      <c r="D65" s="73"/>
      <c r="E65" s="74" t="s">
        <v>110</v>
      </c>
      <c r="F65" s="74" t="s">
        <v>165</v>
      </c>
      <c r="G65" s="74" t="s">
        <v>166</v>
      </c>
      <c r="H65" s="73" t="s">
        <v>400</v>
      </c>
      <c r="I65" s="73"/>
      <c r="J65" s="73"/>
      <c r="K65" s="361">
        <v>39119</v>
      </c>
      <c r="L65" s="74" t="s">
        <v>333</v>
      </c>
    </row>
    <row r="66" spans="1:12" s="274" customFormat="1" ht="11.25" x14ac:dyDescent="0.2">
      <c r="A66" s="124">
        <v>65</v>
      </c>
      <c r="B66" s="72" t="s">
        <v>781</v>
      </c>
      <c r="C66" s="73"/>
      <c r="D66" s="73" t="s">
        <v>5</v>
      </c>
      <c r="E66" s="74" t="s">
        <v>110</v>
      </c>
      <c r="F66" s="74" t="s">
        <v>20</v>
      </c>
      <c r="G66" s="74" t="s">
        <v>21</v>
      </c>
      <c r="H66" s="73" t="s">
        <v>400</v>
      </c>
      <c r="I66" s="73"/>
      <c r="J66" s="73"/>
      <c r="K66" s="361">
        <v>39119</v>
      </c>
      <c r="L66" s="74" t="s">
        <v>292</v>
      </c>
    </row>
    <row r="67" spans="1:12" x14ac:dyDescent="0.2">
      <c r="A67" s="124">
        <v>66</v>
      </c>
      <c r="B67" s="72" t="s">
        <v>392</v>
      </c>
      <c r="C67" s="73"/>
      <c r="D67" s="73" t="s">
        <v>5</v>
      </c>
      <c r="E67" s="74" t="s">
        <v>110</v>
      </c>
      <c r="F67" s="74" t="s">
        <v>8</v>
      </c>
      <c r="G67" s="74" t="s">
        <v>9</v>
      </c>
      <c r="H67" s="73" t="s">
        <v>400</v>
      </c>
      <c r="I67" s="73"/>
      <c r="J67" s="73"/>
      <c r="K67" s="361">
        <v>39119</v>
      </c>
      <c r="L67" s="74" t="s">
        <v>292</v>
      </c>
    </row>
    <row r="68" spans="1:12" x14ac:dyDescent="0.2">
      <c r="A68" s="124">
        <v>67</v>
      </c>
      <c r="B68" s="72" t="s">
        <v>431</v>
      </c>
      <c r="C68" s="73" t="s">
        <v>4</v>
      </c>
      <c r="D68" s="73" t="s">
        <v>5</v>
      </c>
      <c r="E68" s="74" t="s">
        <v>110</v>
      </c>
      <c r="F68" s="74" t="s">
        <v>33</v>
      </c>
      <c r="G68" s="74" t="s">
        <v>34</v>
      </c>
      <c r="H68" s="73" t="s">
        <v>400</v>
      </c>
      <c r="I68" s="73"/>
      <c r="J68" s="73"/>
      <c r="K68" s="361">
        <v>39119</v>
      </c>
      <c r="L68" s="74" t="s">
        <v>292</v>
      </c>
    </row>
    <row r="69" spans="1:12" ht="45" x14ac:dyDescent="0.2">
      <c r="A69" s="124">
        <v>68</v>
      </c>
      <c r="B69" s="72" t="s">
        <v>780</v>
      </c>
      <c r="C69" s="73"/>
      <c r="D69" s="73"/>
      <c r="E69" s="74" t="s">
        <v>110</v>
      </c>
      <c r="F69" s="74" t="s">
        <v>10</v>
      </c>
      <c r="G69" s="74" t="s">
        <v>49</v>
      </c>
      <c r="H69" s="73" t="s">
        <v>400</v>
      </c>
      <c r="I69" s="73"/>
      <c r="J69" s="73"/>
      <c r="K69" s="361">
        <v>39119</v>
      </c>
      <c r="L69" s="74" t="s">
        <v>292</v>
      </c>
    </row>
    <row r="70" spans="1:12" ht="22.5" x14ac:dyDescent="0.2">
      <c r="A70" s="124">
        <v>69</v>
      </c>
      <c r="B70" s="72" t="s">
        <v>779</v>
      </c>
      <c r="C70" s="73"/>
      <c r="D70" s="73" t="s">
        <v>5</v>
      </c>
      <c r="E70" s="74" t="s">
        <v>110</v>
      </c>
      <c r="F70" s="74" t="s">
        <v>99</v>
      </c>
      <c r="G70" s="74" t="s">
        <v>100</v>
      </c>
      <c r="H70" s="73" t="s">
        <v>400</v>
      </c>
      <c r="I70" s="73"/>
      <c r="J70" s="73"/>
      <c r="K70" s="361">
        <v>39119</v>
      </c>
      <c r="L70" s="74" t="s">
        <v>292</v>
      </c>
    </row>
    <row r="71" spans="1:12" ht="67.5" x14ac:dyDescent="0.2">
      <c r="A71" s="124">
        <v>70</v>
      </c>
      <c r="B71" s="72" t="s">
        <v>181</v>
      </c>
      <c r="C71" s="73" t="s">
        <v>4</v>
      </c>
      <c r="D71" s="73" t="s">
        <v>5</v>
      </c>
      <c r="E71" s="74" t="s">
        <v>110</v>
      </c>
      <c r="F71" s="74" t="s">
        <v>182</v>
      </c>
      <c r="G71" s="74" t="s">
        <v>183</v>
      </c>
      <c r="H71" s="73" t="s">
        <v>400</v>
      </c>
      <c r="I71" s="73"/>
      <c r="J71" s="73"/>
      <c r="K71" s="361">
        <v>38692</v>
      </c>
      <c r="L71" s="97" t="s">
        <v>292</v>
      </c>
    </row>
    <row r="72" spans="1:12" x14ac:dyDescent="0.2">
      <c r="A72" s="124">
        <v>71</v>
      </c>
      <c r="B72" s="72" t="s">
        <v>187</v>
      </c>
      <c r="C72" s="73"/>
      <c r="D72" s="73" t="s">
        <v>5</v>
      </c>
      <c r="E72" s="74" t="s">
        <v>110</v>
      </c>
      <c r="F72" s="74" t="s">
        <v>188</v>
      </c>
      <c r="G72" s="74" t="s">
        <v>189</v>
      </c>
      <c r="H72" s="73" t="s">
        <v>400</v>
      </c>
      <c r="I72" s="73"/>
      <c r="J72" s="73"/>
      <c r="K72" s="361">
        <v>38692</v>
      </c>
      <c r="L72" s="97" t="s">
        <v>292</v>
      </c>
    </row>
    <row r="73" spans="1:12" ht="22.5" x14ac:dyDescent="0.2">
      <c r="A73" s="124">
        <v>72</v>
      </c>
      <c r="B73" s="72" t="s">
        <v>197</v>
      </c>
      <c r="C73" s="73"/>
      <c r="D73" s="73"/>
      <c r="E73" s="74" t="s">
        <v>110</v>
      </c>
      <c r="F73" s="74" t="s">
        <v>198</v>
      </c>
      <c r="G73" s="74" t="s">
        <v>199</v>
      </c>
      <c r="H73" s="73" t="s">
        <v>400</v>
      </c>
      <c r="I73" s="73"/>
      <c r="J73" s="73"/>
      <c r="K73" s="361">
        <v>38692</v>
      </c>
      <c r="L73" s="97" t="s">
        <v>804</v>
      </c>
    </row>
    <row r="74" spans="1:12" ht="22.5" x14ac:dyDescent="0.2">
      <c r="A74" s="124">
        <v>73</v>
      </c>
      <c r="B74" s="72" t="s">
        <v>213</v>
      </c>
      <c r="C74" s="73"/>
      <c r="D74" s="73" t="s">
        <v>5</v>
      </c>
      <c r="E74" s="74" t="s">
        <v>110</v>
      </c>
      <c r="F74" s="74" t="s">
        <v>112</v>
      </c>
      <c r="G74" s="74" t="s">
        <v>214</v>
      </c>
      <c r="H74" s="73" t="s">
        <v>400</v>
      </c>
      <c r="I74" s="73"/>
      <c r="J74" s="73"/>
      <c r="K74" s="361">
        <v>38692</v>
      </c>
      <c r="L74" s="97" t="s">
        <v>292</v>
      </c>
    </row>
    <row r="75" spans="1:12" ht="45" x14ac:dyDescent="0.2">
      <c r="A75" s="124">
        <v>74</v>
      </c>
      <c r="B75" s="72" t="s">
        <v>220</v>
      </c>
      <c r="C75" s="73" t="s">
        <v>4</v>
      </c>
      <c r="D75" s="73" t="s">
        <v>5</v>
      </c>
      <c r="E75" s="74" t="s">
        <v>110</v>
      </c>
      <c r="F75" s="74" t="s">
        <v>221</v>
      </c>
      <c r="G75" s="74" t="s">
        <v>222</v>
      </c>
      <c r="H75" s="73" t="s">
        <v>400</v>
      </c>
      <c r="I75" s="73"/>
      <c r="J75" s="73"/>
      <c r="K75" s="361">
        <v>38692</v>
      </c>
      <c r="L75" s="74" t="s">
        <v>333</v>
      </c>
    </row>
    <row r="76" spans="1:12" ht="56.25" x14ac:dyDescent="0.2">
      <c r="A76" s="124">
        <v>75</v>
      </c>
      <c r="B76" s="72" t="s">
        <v>243</v>
      </c>
      <c r="C76" s="73"/>
      <c r="D76" s="73"/>
      <c r="E76" s="74" t="s">
        <v>110</v>
      </c>
      <c r="F76" s="74" t="s">
        <v>95</v>
      </c>
      <c r="G76" s="74" t="s">
        <v>244</v>
      </c>
      <c r="H76" s="73" t="s">
        <v>400</v>
      </c>
      <c r="I76" s="73"/>
      <c r="J76" s="73"/>
      <c r="K76" s="361">
        <v>38692</v>
      </c>
      <c r="L76" s="97" t="s">
        <v>292</v>
      </c>
    </row>
    <row r="77" spans="1:12" ht="22.5" x14ac:dyDescent="0.2">
      <c r="A77" s="124">
        <v>76</v>
      </c>
      <c r="B77" s="72" t="s">
        <v>257</v>
      </c>
      <c r="C77" s="73"/>
      <c r="D77" s="73" t="s">
        <v>5</v>
      </c>
      <c r="E77" s="74" t="s">
        <v>110</v>
      </c>
      <c r="F77" s="74" t="s">
        <v>258</v>
      </c>
      <c r="G77" s="74" t="s">
        <v>259</v>
      </c>
      <c r="H77" s="73" t="s">
        <v>400</v>
      </c>
      <c r="I77" s="73"/>
      <c r="J77" s="73"/>
      <c r="K77" s="361">
        <v>38692</v>
      </c>
      <c r="L77" s="97" t="s">
        <v>292</v>
      </c>
    </row>
  </sheetData>
  <autoFilter ref="A1:L77" xr:uid="{00000000-0009-0000-0000-000005000000}"/>
  <sortState xmlns:xlrd2="http://schemas.microsoft.com/office/spreadsheetml/2017/richdata2" ref="B15:XFB82">
    <sortCondition descending="1" ref="K15:K82"/>
    <sortCondition ref="B15:B82"/>
  </sortState>
  <conditionalFormatting sqref="G53:L66 G47:K52 H46:H66 G40:K40 G42:K45">
    <cfRule type="cellIs" dxfId="1978" priority="168" operator="equal">
      <formula>#REF!</formula>
    </cfRule>
  </conditionalFormatting>
  <conditionalFormatting sqref="F64:K64">
    <cfRule type="cellIs" dxfId="1977" priority="154" operator="equal">
      <formula>#REF!</formula>
    </cfRule>
  </conditionalFormatting>
  <conditionalFormatting sqref="G67:K69">
    <cfRule type="cellIs" dxfId="1976" priority="153" operator="equal">
      <formula>#REF!</formula>
    </cfRule>
  </conditionalFormatting>
  <conditionalFormatting sqref="G70:K70 K5:K7 G5:I7">
    <cfRule type="cellIs" dxfId="1975" priority="152" operator="equal">
      <formula>#REF!</formula>
    </cfRule>
  </conditionalFormatting>
  <conditionalFormatting sqref="G73:J73">
    <cfRule type="cellIs" dxfId="1974" priority="151" operator="equal">
      <formula>#REF!</formula>
    </cfRule>
  </conditionalFormatting>
  <conditionalFormatting sqref="G71:J71">
    <cfRule type="cellIs" dxfId="1973" priority="150" operator="equal">
      <formula>#REF!</formula>
    </cfRule>
  </conditionalFormatting>
  <conditionalFormatting sqref="G72:J72">
    <cfRule type="cellIs" dxfId="1972" priority="149" operator="equal">
      <formula>#REF!</formula>
    </cfRule>
  </conditionalFormatting>
  <conditionalFormatting sqref="K73">
    <cfRule type="cellIs" dxfId="1971" priority="148" operator="equal">
      <formula>#REF!</formula>
    </cfRule>
  </conditionalFormatting>
  <conditionalFormatting sqref="K71">
    <cfRule type="cellIs" dxfId="1970" priority="147" operator="equal">
      <formula>#REF!</formula>
    </cfRule>
  </conditionalFormatting>
  <conditionalFormatting sqref="K72">
    <cfRule type="cellIs" dxfId="1969" priority="146" operator="equal">
      <formula>#REF!</formula>
    </cfRule>
  </conditionalFormatting>
  <conditionalFormatting sqref="G74:J74">
    <cfRule type="cellIs" dxfId="1968" priority="145" operator="equal">
      <formula>#REF!</formula>
    </cfRule>
  </conditionalFormatting>
  <conditionalFormatting sqref="K74">
    <cfRule type="cellIs" dxfId="1967" priority="144" operator="equal">
      <formula>#REF!</formula>
    </cfRule>
  </conditionalFormatting>
  <conditionalFormatting sqref="K75:K76">
    <cfRule type="cellIs" dxfId="1966" priority="140" operator="equal">
      <formula>#REF!</formula>
    </cfRule>
  </conditionalFormatting>
  <conditionalFormatting sqref="F75:J75">
    <cfRule type="cellIs" dxfId="1965" priority="143" operator="equal">
      <formula>#REF!</formula>
    </cfRule>
  </conditionalFormatting>
  <conditionalFormatting sqref="J75:J76">
    <cfRule type="cellIs" dxfId="1964" priority="142" operator="equal">
      <formula>#REF!</formula>
    </cfRule>
  </conditionalFormatting>
  <conditionalFormatting sqref="F76:J76">
    <cfRule type="cellIs" dxfId="1963" priority="141" operator="equal">
      <formula>#REF!</formula>
    </cfRule>
  </conditionalFormatting>
  <conditionalFormatting sqref="F46:G46 I46">
    <cfRule type="cellIs" dxfId="1962" priority="139" operator="equal">
      <formula>#REF!</formula>
    </cfRule>
  </conditionalFormatting>
  <conditionalFormatting sqref="J46">
    <cfRule type="cellIs" dxfId="1961" priority="138" operator="equal">
      <formula>#REF!</formula>
    </cfRule>
  </conditionalFormatting>
  <conditionalFormatting sqref="K46">
    <cfRule type="cellIs" dxfId="1960" priority="137" operator="equal">
      <formula>#REF!</formula>
    </cfRule>
  </conditionalFormatting>
  <conditionalFormatting sqref="F38:J38">
    <cfRule type="cellIs" dxfId="1959" priority="136" operator="equal">
      <formula>#REF!</formula>
    </cfRule>
  </conditionalFormatting>
  <conditionalFormatting sqref="J38:J39">
    <cfRule type="cellIs" dxfId="1958" priority="135" operator="equal">
      <formula>#REF!</formula>
    </cfRule>
  </conditionalFormatting>
  <conditionalFormatting sqref="F39:J39">
    <cfRule type="cellIs" dxfId="1957" priority="134" operator="equal">
      <formula>#REF!</formula>
    </cfRule>
  </conditionalFormatting>
  <conditionalFormatting sqref="K38:K39">
    <cfRule type="cellIs" dxfId="1956" priority="133" operator="equal">
      <formula>#REF!</formula>
    </cfRule>
  </conditionalFormatting>
  <conditionalFormatting sqref="F37:J37">
    <cfRule type="cellIs" dxfId="1955" priority="129" operator="equal">
      <formula>#REF!</formula>
    </cfRule>
  </conditionalFormatting>
  <conditionalFormatting sqref="J37">
    <cfRule type="cellIs" dxfId="1954" priority="128" operator="equal">
      <formula>#REF!</formula>
    </cfRule>
  </conditionalFormatting>
  <conditionalFormatting sqref="K37">
    <cfRule type="cellIs" dxfId="1953" priority="127" operator="equal">
      <formula>#REF!</formula>
    </cfRule>
  </conditionalFormatting>
  <conditionalFormatting sqref="F36:J36">
    <cfRule type="cellIs" dxfId="1952" priority="126" operator="equal">
      <formula>#REF!</formula>
    </cfRule>
  </conditionalFormatting>
  <conditionalFormatting sqref="J36">
    <cfRule type="cellIs" dxfId="1951" priority="125" operator="equal">
      <formula>#REF!</formula>
    </cfRule>
  </conditionalFormatting>
  <conditionalFormatting sqref="K36">
    <cfRule type="cellIs" dxfId="1950" priority="124" operator="equal">
      <formula>#REF!</formula>
    </cfRule>
  </conditionalFormatting>
  <conditionalFormatting sqref="F35:J35">
    <cfRule type="cellIs" dxfId="1949" priority="123" operator="equal">
      <formula>#REF!</formula>
    </cfRule>
  </conditionalFormatting>
  <conditionalFormatting sqref="J35">
    <cfRule type="cellIs" dxfId="1948" priority="122" operator="equal">
      <formula>#REF!</formula>
    </cfRule>
  </conditionalFormatting>
  <conditionalFormatting sqref="K35">
    <cfRule type="cellIs" dxfId="1947" priority="121" operator="equal">
      <formula>#REF!</formula>
    </cfRule>
  </conditionalFormatting>
  <conditionalFormatting sqref="G41:J41">
    <cfRule type="cellIs" dxfId="1946" priority="120" operator="equal">
      <formula>#REF!</formula>
    </cfRule>
  </conditionalFormatting>
  <conditionalFormatting sqref="K41">
    <cfRule type="cellIs" dxfId="1945" priority="119" operator="equal">
      <formula>#REF!</formula>
    </cfRule>
  </conditionalFormatting>
  <conditionalFormatting sqref="K77">
    <cfRule type="cellIs" dxfId="1944" priority="113" operator="equal">
      <formula>#REF!</formula>
    </cfRule>
  </conditionalFormatting>
  <conditionalFormatting sqref="J77">
    <cfRule type="cellIs" dxfId="1943" priority="115" operator="equal">
      <formula>#REF!</formula>
    </cfRule>
  </conditionalFormatting>
  <conditionalFormatting sqref="F77:J77">
    <cfRule type="cellIs" dxfId="1942" priority="114" operator="equal">
      <formula>#REF!</formula>
    </cfRule>
  </conditionalFormatting>
  <conditionalFormatting sqref="H34:J34">
    <cfRule type="cellIs" dxfId="1941" priority="112" operator="equal">
      <formula>#REF!</formula>
    </cfRule>
  </conditionalFormatting>
  <conditionalFormatting sqref="K34">
    <cfRule type="cellIs" dxfId="1940" priority="111" operator="equal">
      <formula>#REF!</formula>
    </cfRule>
  </conditionalFormatting>
  <conditionalFormatting sqref="H32:J32">
    <cfRule type="cellIs" dxfId="1939" priority="110" operator="equal">
      <formula>#REF!</formula>
    </cfRule>
  </conditionalFormatting>
  <conditionalFormatting sqref="K32">
    <cfRule type="cellIs" dxfId="1938" priority="109" operator="equal">
      <formula>#REF!</formula>
    </cfRule>
  </conditionalFormatting>
  <conditionalFormatting sqref="G32">
    <cfRule type="cellIs" dxfId="1937" priority="108" operator="equal">
      <formula>#REF!</formula>
    </cfRule>
  </conditionalFormatting>
  <conditionalFormatting sqref="H28:K28">
    <cfRule type="cellIs" dxfId="1936" priority="104" operator="equal">
      <formula>#REF!</formula>
    </cfRule>
  </conditionalFormatting>
  <conditionalFormatting sqref="G28">
    <cfRule type="cellIs" dxfId="1935" priority="103" operator="equal">
      <formula>#REF!</formula>
    </cfRule>
  </conditionalFormatting>
  <conditionalFormatting sqref="H31:J31">
    <cfRule type="cellIs" dxfId="1934" priority="100" operator="equal">
      <formula>#REF!</formula>
    </cfRule>
  </conditionalFormatting>
  <conditionalFormatting sqref="K31">
    <cfRule type="cellIs" dxfId="1933" priority="99" operator="equal">
      <formula>#REF!</formula>
    </cfRule>
  </conditionalFormatting>
  <conditionalFormatting sqref="G31">
    <cfRule type="cellIs" dxfId="1932" priority="98" operator="equal">
      <formula>#REF!</formula>
    </cfRule>
  </conditionalFormatting>
  <conditionalFormatting sqref="H29:K29">
    <cfRule type="cellIs" dxfId="1931" priority="97" operator="equal">
      <formula>#REF!</formula>
    </cfRule>
  </conditionalFormatting>
  <conditionalFormatting sqref="G29">
    <cfRule type="cellIs" dxfId="1930" priority="96" operator="equal">
      <formula>#REF!</formula>
    </cfRule>
  </conditionalFormatting>
  <conditionalFormatting sqref="H30:K30">
    <cfRule type="cellIs" dxfId="1929" priority="95" operator="equal">
      <formula>#REF!</formula>
    </cfRule>
  </conditionalFormatting>
  <conditionalFormatting sqref="G30">
    <cfRule type="cellIs" dxfId="1928" priority="94" operator="equal">
      <formula>#REF!</formula>
    </cfRule>
  </conditionalFormatting>
  <conditionalFormatting sqref="G34">
    <cfRule type="cellIs" dxfId="1927" priority="93" operator="equal">
      <formula>#REF!</formula>
    </cfRule>
  </conditionalFormatting>
  <conditionalFormatting sqref="G27:J27">
    <cfRule type="cellIs" dxfId="1926" priority="85" operator="equal">
      <formula>#REF!</formula>
    </cfRule>
  </conditionalFormatting>
  <conditionalFormatting sqref="K27">
    <cfRule type="cellIs" dxfId="1925" priority="84" operator="equal">
      <formula>#REF!</formula>
    </cfRule>
  </conditionalFormatting>
  <conditionalFormatting sqref="G25:J25">
    <cfRule type="cellIs" dxfId="1924" priority="83" operator="equal">
      <formula>#REF!</formula>
    </cfRule>
  </conditionalFormatting>
  <conditionalFormatting sqref="K25">
    <cfRule type="cellIs" dxfId="1923" priority="82" operator="equal">
      <formula>#REF!</formula>
    </cfRule>
  </conditionalFormatting>
  <conditionalFormatting sqref="G23:K24">
    <cfRule type="cellIs" dxfId="1922" priority="88" operator="equal">
      <formula>#REF!</formula>
    </cfRule>
  </conditionalFormatting>
  <conditionalFormatting sqref="G26:J26">
    <cfRule type="cellIs" dxfId="1921" priority="87" operator="equal">
      <formula>#REF!</formula>
    </cfRule>
  </conditionalFormatting>
  <conditionalFormatting sqref="K26">
    <cfRule type="cellIs" dxfId="1920" priority="86" operator="equal">
      <formula>#REF!</formula>
    </cfRule>
  </conditionalFormatting>
  <conditionalFormatting sqref="G22">
    <cfRule type="cellIs" dxfId="1919" priority="81" operator="equal">
      <formula>#REF!</formula>
    </cfRule>
  </conditionalFormatting>
  <conditionalFormatting sqref="G20:G21">
    <cfRule type="cellIs" dxfId="1918" priority="78" operator="equal">
      <formula>#REF!</formula>
    </cfRule>
  </conditionalFormatting>
  <conditionalFormatting sqref="K20:K21">
    <cfRule type="cellIs" dxfId="1917" priority="77" operator="equal">
      <formula>#REF!</formula>
    </cfRule>
  </conditionalFormatting>
  <conditionalFormatting sqref="G19">
    <cfRule type="cellIs" dxfId="1916" priority="72" operator="equal">
      <formula>#REF!</formula>
    </cfRule>
  </conditionalFormatting>
  <conditionalFormatting sqref="K19">
    <cfRule type="cellIs" dxfId="1915" priority="71" operator="equal">
      <formula>#REF!</formula>
    </cfRule>
  </conditionalFormatting>
  <conditionalFormatting sqref="G16:H16">
    <cfRule type="cellIs" dxfId="1914" priority="62" operator="equal">
      <formula>#REF!</formula>
    </cfRule>
  </conditionalFormatting>
  <conditionalFormatting sqref="K16">
    <cfRule type="cellIs" dxfId="1913" priority="61" operator="equal">
      <formula>#REF!</formula>
    </cfRule>
  </conditionalFormatting>
  <conditionalFormatting sqref="J16">
    <cfRule type="cellIs" dxfId="1912" priority="60" operator="equal">
      <formula>#REF!</formula>
    </cfRule>
  </conditionalFormatting>
  <conditionalFormatting sqref="G17">
    <cfRule type="cellIs" dxfId="1911" priority="56" operator="equal">
      <formula>#REF!</formula>
    </cfRule>
  </conditionalFormatting>
  <conditionalFormatting sqref="G18">
    <cfRule type="cellIs" dxfId="1910" priority="59" operator="equal">
      <formula>#REF!</formula>
    </cfRule>
  </conditionalFormatting>
  <conditionalFormatting sqref="K18">
    <cfRule type="cellIs" dxfId="1909" priority="58" operator="equal">
      <formula>#REF!</formula>
    </cfRule>
  </conditionalFormatting>
  <conditionalFormatting sqref="K17">
    <cfRule type="cellIs" dxfId="1908" priority="57" operator="equal">
      <formula>#REF!</formula>
    </cfRule>
  </conditionalFormatting>
  <conditionalFormatting sqref="G1:I1">
    <cfRule type="cellIs" dxfId="1907" priority="55" operator="equal">
      <formula>#REF!</formula>
    </cfRule>
  </conditionalFormatting>
  <conditionalFormatting sqref="J1">
    <cfRule type="cellIs" dxfId="1906" priority="54" operator="equal">
      <formula>#REF!</formula>
    </cfRule>
  </conditionalFormatting>
  <conditionalFormatting sqref="K1">
    <cfRule type="cellIs" dxfId="1905" priority="53" operator="equal">
      <formula>#REF!</formula>
    </cfRule>
  </conditionalFormatting>
  <conditionalFormatting sqref="G15:I15">
    <cfRule type="cellIs" dxfId="1904" priority="52" operator="equal">
      <formula>#REF!</formula>
    </cfRule>
  </conditionalFormatting>
  <conditionalFormatting sqref="K15">
    <cfRule type="cellIs" dxfId="1903" priority="51" operator="equal">
      <formula>#REF!</formula>
    </cfRule>
  </conditionalFormatting>
  <conditionalFormatting sqref="J15">
    <cfRule type="cellIs" dxfId="1902" priority="50" operator="equal">
      <formula>#REF!</formula>
    </cfRule>
  </conditionalFormatting>
  <conditionalFormatting sqref="L15">
    <cfRule type="cellIs" dxfId="1901" priority="49" operator="equal">
      <formula>#REF!</formula>
    </cfRule>
  </conditionalFormatting>
  <conditionalFormatting sqref="K15">
    <cfRule type="cellIs" dxfId="1900" priority="48" operator="equal">
      <formula>#REF!</formula>
    </cfRule>
  </conditionalFormatting>
  <conditionalFormatting sqref="H12:H14">
    <cfRule type="cellIs" dxfId="1899" priority="17" operator="equal">
      <formula>#REF!</formula>
    </cfRule>
  </conditionalFormatting>
  <conditionalFormatting sqref="K12:K14">
    <cfRule type="cellIs" dxfId="1898" priority="16" operator="equal">
      <formula>#REF!</formula>
    </cfRule>
  </conditionalFormatting>
  <conditionalFormatting sqref="G12:G14">
    <cfRule type="cellIs" dxfId="1897" priority="15" operator="equal">
      <formula>#REF!</formula>
    </cfRule>
  </conditionalFormatting>
  <conditionalFormatting sqref="G11 K11 H9:I11">
    <cfRule type="cellIs" dxfId="1896" priority="14" operator="equal">
      <formula>#REF!</formula>
    </cfRule>
  </conditionalFormatting>
  <conditionalFormatting sqref="G9:G10">
    <cfRule type="cellIs" dxfId="1895" priority="13" operator="equal">
      <formula>#REF!</formula>
    </cfRule>
  </conditionalFormatting>
  <conditionalFormatting sqref="K9:K10">
    <cfRule type="cellIs" dxfId="1894" priority="12" operator="equal">
      <formula>#REF!</formula>
    </cfRule>
  </conditionalFormatting>
  <conditionalFormatting sqref="K8 G8:I8">
    <cfRule type="cellIs" dxfId="1893" priority="11" operator="equal">
      <formula>#REF!</formula>
    </cfRule>
  </conditionalFormatting>
  <conditionalFormatting sqref="G2:G4">
    <cfRule type="cellIs" dxfId="1892" priority="10" operator="equal">
      <formula>#REF!</formula>
    </cfRule>
  </conditionalFormatting>
  <conditionalFormatting sqref="H2:H4">
    <cfRule type="cellIs" dxfId="1891" priority="9" operator="equal">
      <formula>#REF!</formula>
    </cfRule>
  </conditionalFormatting>
  <conditionalFormatting sqref="I2:I4">
    <cfRule type="cellIs" dxfId="1890" priority="8" operator="equal">
      <formula>#REF!</formula>
    </cfRule>
  </conditionalFormatting>
  <conditionalFormatting sqref="J2:J4">
    <cfRule type="cellIs" dxfId="1889" priority="7" operator="equal">
      <formula>#REF!</formula>
    </cfRule>
  </conditionalFormatting>
  <conditionalFormatting sqref="K2:K4">
    <cfRule type="cellIs" dxfId="1888" priority="6" operator="equal">
      <formula>#REF!</formula>
    </cfRule>
  </conditionalFormatting>
  <conditionalFormatting sqref="H2:H4">
    <cfRule type="cellIs" dxfId="1887" priority="5" operator="equal">
      <formula>#REF!</formula>
    </cfRule>
  </conditionalFormatting>
  <conditionalFormatting sqref="I2:I4">
    <cfRule type="cellIs" dxfId="1886" priority="4" operator="equal">
      <formula>#REF!</formula>
    </cfRule>
  </conditionalFormatting>
  <conditionalFormatting sqref="J2:J4">
    <cfRule type="cellIs" dxfId="1885" priority="3" operator="equal">
      <formula>#REF!</formula>
    </cfRule>
  </conditionalFormatting>
  <conditionalFormatting sqref="K2:K4">
    <cfRule type="cellIs" dxfId="1884" priority="2" operator="equal">
      <formula>#REF!</formula>
    </cfRule>
  </conditionalFormatting>
  <conditionalFormatting sqref="L2:L4">
    <cfRule type="cellIs" dxfId="1883" priority="1" operator="equal">
      <formula>#REF!</formula>
    </cfRule>
  </conditionalFormatting>
  <pageMargins left="0.7" right="0.7" top="0.75" bottom="0.75" header="0.3" footer="0.3"/>
  <pageSetup scale="51"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102" operator="equal" id="{F46F2D0B-ADA0-4A0B-A31F-C5438301045A}">
            <xm:f>'2016 B'!#REF!</xm:f>
            <x14:dxf>
              <fill>
                <patternFill>
                  <bgColor rgb="FFFFC7CE"/>
                </patternFill>
              </fill>
            </x14:dxf>
          </x14:cfRule>
          <xm:sqref>H33:K33</xm:sqref>
        </x14:conditionalFormatting>
        <x14:conditionalFormatting xmlns:xm="http://schemas.microsoft.com/office/excel/2006/main">
          <x14:cfRule type="cellIs" priority="101" operator="equal" id="{7D3ED131-3685-44F1-9453-5DC5D42D3B10}">
            <xm:f>'2016 B'!#REF!</xm:f>
            <x14:dxf>
              <fill>
                <patternFill>
                  <bgColor rgb="FFFFC7CE"/>
                </patternFill>
              </fill>
            </x14:dxf>
          </x14:cfRule>
          <xm:sqref>G33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00CC"/>
    <pageSetUpPr fitToPage="1"/>
  </sheetPr>
  <dimension ref="A1:K23"/>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hidden="1" x14ac:dyDescent="0.2">
      <c r="A2" s="134"/>
      <c r="B2" s="161"/>
      <c r="C2" s="161"/>
      <c r="D2" s="161"/>
      <c r="E2" s="124"/>
      <c r="F2" s="124"/>
      <c r="G2" s="161" t="s">
        <v>400</v>
      </c>
      <c r="H2" s="161"/>
      <c r="I2" s="161"/>
      <c r="J2" s="160"/>
      <c r="K2" s="136"/>
    </row>
    <row r="3" spans="1:11" s="159" customFormat="1" ht="33.75" x14ac:dyDescent="0.2">
      <c r="A3" s="127" t="s">
        <v>1885</v>
      </c>
      <c r="B3" s="269"/>
      <c r="C3" s="269" t="s">
        <v>5</v>
      </c>
      <c r="D3" s="128" t="s">
        <v>111</v>
      </c>
      <c r="E3" s="130" t="s">
        <v>1886</v>
      </c>
      <c r="F3" s="139" t="s">
        <v>1990</v>
      </c>
      <c r="G3" s="128" t="s">
        <v>400</v>
      </c>
      <c r="H3" s="128" t="s">
        <v>400</v>
      </c>
      <c r="I3" s="128"/>
      <c r="J3" s="131">
        <v>44320</v>
      </c>
      <c r="K3" s="123" t="s">
        <v>1987</v>
      </c>
    </row>
    <row r="4" spans="1:11" s="159" customFormat="1" ht="78.75" x14ac:dyDescent="0.2">
      <c r="A4" s="127" t="s">
        <v>115</v>
      </c>
      <c r="B4" s="269" t="s">
        <v>4</v>
      </c>
      <c r="C4" s="269" t="s">
        <v>5</v>
      </c>
      <c r="D4" s="128" t="s">
        <v>111</v>
      </c>
      <c r="E4" s="130" t="s">
        <v>7</v>
      </c>
      <c r="F4" s="139" t="s">
        <v>1991</v>
      </c>
      <c r="G4" s="128" t="s">
        <v>400</v>
      </c>
      <c r="H4" s="128"/>
      <c r="I4" s="128"/>
      <c r="J4" s="131">
        <v>44320</v>
      </c>
      <c r="K4" s="123" t="s">
        <v>1987</v>
      </c>
    </row>
    <row r="5" spans="1:11" s="159" customFormat="1" ht="22.5" x14ac:dyDescent="0.2">
      <c r="A5" s="127" t="s">
        <v>988</v>
      </c>
      <c r="B5" s="269"/>
      <c r="C5" s="269" t="s">
        <v>5</v>
      </c>
      <c r="D5" s="128" t="s">
        <v>111</v>
      </c>
      <c r="E5" s="130" t="s">
        <v>941</v>
      </c>
      <c r="F5" s="139" t="s">
        <v>1988</v>
      </c>
      <c r="G5" s="128" t="s">
        <v>400</v>
      </c>
      <c r="H5" s="128"/>
      <c r="I5" s="128"/>
      <c r="J5" s="131">
        <v>44320</v>
      </c>
      <c r="K5" s="123" t="s">
        <v>1987</v>
      </c>
    </row>
    <row r="6" spans="1:11" s="159" customFormat="1" ht="56.25" x14ac:dyDescent="0.2">
      <c r="A6" s="127" t="s">
        <v>440</v>
      </c>
      <c r="B6" s="269"/>
      <c r="C6" s="269" t="s">
        <v>5</v>
      </c>
      <c r="D6" s="128" t="s">
        <v>111</v>
      </c>
      <c r="E6" s="130" t="s">
        <v>441</v>
      </c>
      <c r="F6" s="139" t="s">
        <v>2003</v>
      </c>
      <c r="G6" s="128" t="s">
        <v>400</v>
      </c>
      <c r="H6" s="128"/>
      <c r="I6" s="128"/>
      <c r="J6" s="131">
        <v>44320</v>
      </c>
      <c r="K6" s="123" t="s">
        <v>1551</v>
      </c>
    </row>
    <row r="7" spans="1:11" s="159" customFormat="1" ht="78.75" x14ac:dyDescent="0.2">
      <c r="A7" s="127" t="s">
        <v>124</v>
      </c>
      <c r="B7" s="269" t="s">
        <v>4</v>
      </c>
      <c r="C7" s="269" t="s">
        <v>5</v>
      </c>
      <c r="D7" s="128" t="s">
        <v>111</v>
      </c>
      <c r="E7" s="130" t="s">
        <v>79</v>
      </c>
      <c r="F7" s="139" t="s">
        <v>1992</v>
      </c>
      <c r="G7" s="128" t="s">
        <v>400</v>
      </c>
      <c r="H7" s="128"/>
      <c r="I7" s="128"/>
      <c r="J7" s="131">
        <v>44320</v>
      </c>
      <c r="K7" s="123" t="s">
        <v>1987</v>
      </c>
    </row>
    <row r="8" spans="1:11" s="159" customFormat="1" ht="22.5" x14ac:dyDescent="0.2">
      <c r="A8" s="127" t="s">
        <v>236</v>
      </c>
      <c r="B8" s="269"/>
      <c r="C8" s="269"/>
      <c r="D8" s="128" t="s">
        <v>111</v>
      </c>
      <c r="E8" s="130" t="s">
        <v>237</v>
      </c>
      <c r="F8" s="139" t="s">
        <v>1989</v>
      </c>
      <c r="G8" s="128" t="s">
        <v>400</v>
      </c>
      <c r="H8" s="128"/>
      <c r="I8" s="128"/>
      <c r="J8" s="131">
        <v>44320</v>
      </c>
      <c r="K8" s="123" t="s">
        <v>1987</v>
      </c>
    </row>
    <row r="9" spans="1:11" s="159" customFormat="1" ht="67.5" x14ac:dyDescent="0.2">
      <c r="A9" s="127" t="s">
        <v>130</v>
      </c>
      <c r="B9" s="269"/>
      <c r="C9" s="269" t="s">
        <v>5</v>
      </c>
      <c r="D9" s="128" t="s">
        <v>111</v>
      </c>
      <c r="E9" s="130" t="s">
        <v>51</v>
      </c>
      <c r="F9" s="139" t="s">
        <v>1994</v>
      </c>
      <c r="G9" s="128" t="s">
        <v>400</v>
      </c>
      <c r="H9" s="128"/>
      <c r="I9" s="128"/>
      <c r="J9" s="131">
        <v>44320</v>
      </c>
      <c r="K9" s="123" t="s">
        <v>1993</v>
      </c>
    </row>
    <row r="10" spans="1:11" s="159" customFormat="1" ht="11.25" customHeight="1" x14ac:dyDescent="0.2">
      <c r="A10" s="368" t="s">
        <v>168</v>
      </c>
      <c r="B10" s="368"/>
      <c r="C10" s="368"/>
      <c r="D10" s="368"/>
      <c r="E10" s="368"/>
      <c r="F10" s="368"/>
      <c r="G10" s="368"/>
      <c r="H10" s="368"/>
      <c r="I10" s="368"/>
      <c r="J10" s="368"/>
      <c r="K10" s="368"/>
    </row>
    <row r="11" spans="1:11" s="159" customFormat="1" ht="22.5" x14ac:dyDescent="0.2">
      <c r="A11" s="64" t="s">
        <v>167</v>
      </c>
      <c r="B11" s="62" t="s">
        <v>4</v>
      </c>
      <c r="C11" s="62" t="s">
        <v>5</v>
      </c>
      <c r="D11" s="62" t="s">
        <v>111</v>
      </c>
      <c r="E11" s="63" t="s">
        <v>168</v>
      </c>
      <c r="F11" s="63" t="s">
        <v>1646</v>
      </c>
      <c r="G11" s="62" t="s">
        <v>400</v>
      </c>
      <c r="H11" s="62"/>
      <c r="I11" s="62"/>
      <c r="J11" s="154">
        <v>44320</v>
      </c>
      <c r="K11" s="63" t="s">
        <v>829</v>
      </c>
    </row>
    <row r="12" spans="1:11" s="159" customFormat="1" x14ac:dyDescent="0.2">
      <c r="A12" s="64" t="s">
        <v>167</v>
      </c>
      <c r="B12" s="62" t="s">
        <v>4</v>
      </c>
      <c r="C12" s="62" t="s">
        <v>5</v>
      </c>
      <c r="D12" s="62" t="s">
        <v>111</v>
      </c>
      <c r="E12" s="63" t="s">
        <v>168</v>
      </c>
      <c r="F12" s="63" t="s">
        <v>1995</v>
      </c>
      <c r="G12" s="62" t="s">
        <v>400</v>
      </c>
      <c r="H12" s="62"/>
      <c r="I12" s="62"/>
      <c r="J12" s="154">
        <v>44320</v>
      </c>
      <c r="K12" s="63" t="s">
        <v>829</v>
      </c>
    </row>
    <row r="13" spans="1:11" s="159" customFormat="1" ht="33.75" x14ac:dyDescent="0.2">
      <c r="A13" s="64" t="s">
        <v>167</v>
      </c>
      <c r="B13" s="62" t="s">
        <v>4</v>
      </c>
      <c r="C13" s="62" t="s">
        <v>5</v>
      </c>
      <c r="D13" s="62" t="s">
        <v>111</v>
      </c>
      <c r="E13" s="63" t="s">
        <v>168</v>
      </c>
      <c r="F13" s="63" t="s">
        <v>2004</v>
      </c>
      <c r="G13" s="62" t="s">
        <v>400</v>
      </c>
      <c r="H13" s="62"/>
      <c r="I13" s="62"/>
      <c r="J13" s="154">
        <v>44320</v>
      </c>
      <c r="K13" s="63" t="s">
        <v>829</v>
      </c>
    </row>
    <row r="14" spans="1:11" s="159" customFormat="1" ht="22.5" x14ac:dyDescent="0.2">
      <c r="A14" s="64" t="s">
        <v>167</v>
      </c>
      <c r="B14" s="62" t="s">
        <v>4</v>
      </c>
      <c r="C14" s="62" t="s">
        <v>5</v>
      </c>
      <c r="D14" s="62" t="s">
        <v>111</v>
      </c>
      <c r="E14" s="63" t="s">
        <v>168</v>
      </c>
      <c r="F14" s="63" t="s">
        <v>1996</v>
      </c>
      <c r="G14" s="62" t="s">
        <v>400</v>
      </c>
      <c r="H14" s="62"/>
      <c r="I14" s="62"/>
      <c r="J14" s="154">
        <v>44320</v>
      </c>
      <c r="K14" s="63" t="s">
        <v>829</v>
      </c>
    </row>
    <row r="15" spans="1:11" s="159" customFormat="1" ht="45" x14ac:dyDescent="0.2">
      <c r="A15" s="64" t="s">
        <v>167</v>
      </c>
      <c r="B15" s="62" t="s">
        <v>4</v>
      </c>
      <c r="C15" s="62" t="s">
        <v>5</v>
      </c>
      <c r="D15" s="62" t="s">
        <v>111</v>
      </c>
      <c r="E15" s="63" t="s">
        <v>168</v>
      </c>
      <c r="F15" s="63" t="s">
        <v>2005</v>
      </c>
      <c r="G15" s="62" t="s">
        <v>400</v>
      </c>
      <c r="H15" s="62"/>
      <c r="I15" s="62"/>
      <c r="J15" s="154">
        <v>44320</v>
      </c>
      <c r="K15" s="63" t="s">
        <v>829</v>
      </c>
    </row>
    <row r="16" spans="1:11" s="159" customFormat="1" x14ac:dyDescent="0.2">
      <c r="A16" s="64" t="s">
        <v>167</v>
      </c>
      <c r="B16" s="62" t="s">
        <v>4</v>
      </c>
      <c r="C16" s="62" t="s">
        <v>5</v>
      </c>
      <c r="D16" s="62" t="s">
        <v>111</v>
      </c>
      <c r="E16" s="63" t="s">
        <v>168</v>
      </c>
      <c r="F16" s="63" t="s">
        <v>1997</v>
      </c>
      <c r="G16" s="62" t="s">
        <v>400</v>
      </c>
      <c r="H16" s="62"/>
      <c r="I16" s="62"/>
      <c r="J16" s="154">
        <v>44320</v>
      </c>
      <c r="K16" s="63" t="s">
        <v>829</v>
      </c>
    </row>
    <row r="17" spans="1:11" s="159" customFormat="1" ht="22.5" x14ac:dyDescent="0.2">
      <c r="A17" s="64" t="s">
        <v>167</v>
      </c>
      <c r="B17" s="62" t="s">
        <v>4</v>
      </c>
      <c r="C17" s="62" t="s">
        <v>5</v>
      </c>
      <c r="D17" s="62" t="s">
        <v>111</v>
      </c>
      <c r="E17" s="63" t="s">
        <v>168</v>
      </c>
      <c r="F17" s="63" t="s">
        <v>1998</v>
      </c>
      <c r="G17" s="62" t="s">
        <v>400</v>
      </c>
      <c r="H17" s="62"/>
      <c r="I17" s="62"/>
      <c r="J17" s="154">
        <v>44320</v>
      </c>
      <c r="K17" s="63" t="s">
        <v>829</v>
      </c>
    </row>
    <row r="18" spans="1:11" s="159" customFormat="1" ht="22.5" x14ac:dyDescent="0.2">
      <c r="A18" s="64" t="s">
        <v>167</v>
      </c>
      <c r="B18" s="62" t="s">
        <v>4</v>
      </c>
      <c r="C18" s="62" t="s">
        <v>5</v>
      </c>
      <c r="D18" s="62" t="s">
        <v>111</v>
      </c>
      <c r="E18" s="63" t="s">
        <v>168</v>
      </c>
      <c r="F18" s="63" t="s">
        <v>1999</v>
      </c>
      <c r="G18" s="62" t="s">
        <v>400</v>
      </c>
      <c r="H18" s="62"/>
      <c r="I18" s="62"/>
      <c r="J18" s="154">
        <v>44320</v>
      </c>
      <c r="K18" s="63" t="s">
        <v>829</v>
      </c>
    </row>
    <row r="19" spans="1:11" ht="22.5" x14ac:dyDescent="0.2">
      <c r="A19" s="64" t="s">
        <v>167</v>
      </c>
      <c r="B19" s="62" t="s">
        <v>4</v>
      </c>
      <c r="C19" s="62" t="s">
        <v>5</v>
      </c>
      <c r="D19" s="62" t="s">
        <v>111</v>
      </c>
      <c r="E19" s="63" t="s">
        <v>168</v>
      </c>
      <c r="F19" s="63" t="s">
        <v>2000</v>
      </c>
      <c r="G19" s="62" t="s">
        <v>400</v>
      </c>
      <c r="H19" s="62"/>
      <c r="I19" s="62"/>
      <c r="J19" s="154">
        <v>44320</v>
      </c>
      <c r="K19" s="63" t="s">
        <v>829</v>
      </c>
    </row>
    <row r="20" spans="1:11" s="159" customFormat="1" ht="15" customHeight="1" x14ac:dyDescent="0.2">
      <c r="A20" s="368" t="s">
        <v>303</v>
      </c>
      <c r="B20" s="368"/>
      <c r="C20" s="368"/>
      <c r="D20" s="368"/>
      <c r="E20" s="368"/>
      <c r="F20" s="368"/>
      <c r="G20" s="368"/>
      <c r="H20" s="368"/>
      <c r="I20" s="368"/>
      <c r="J20" s="368"/>
      <c r="K20" s="368"/>
    </row>
    <row r="21" spans="1:11" ht="35.1" customHeight="1" x14ac:dyDescent="0.2">
      <c r="A21" s="63" t="s">
        <v>273</v>
      </c>
      <c r="B21" s="62" t="s">
        <v>4</v>
      </c>
      <c r="C21" s="62" t="s">
        <v>5</v>
      </c>
      <c r="D21" s="62" t="s">
        <v>111</v>
      </c>
      <c r="E21" s="63" t="s">
        <v>303</v>
      </c>
      <c r="F21" s="63" t="s">
        <v>1646</v>
      </c>
      <c r="G21" s="62" t="s">
        <v>400</v>
      </c>
      <c r="H21" s="63"/>
      <c r="I21" s="62"/>
      <c r="J21" s="154">
        <v>44320</v>
      </c>
      <c r="K21" s="63" t="s">
        <v>1954</v>
      </c>
    </row>
    <row r="22" spans="1:11" ht="35.1" customHeight="1" x14ac:dyDescent="0.2">
      <c r="A22" s="63" t="s">
        <v>273</v>
      </c>
      <c r="B22" s="62" t="s">
        <v>4</v>
      </c>
      <c r="C22" s="62" t="s">
        <v>5</v>
      </c>
      <c r="D22" s="62" t="s">
        <v>111</v>
      </c>
      <c r="E22" s="63" t="s">
        <v>1978</v>
      </c>
      <c r="F22" s="63" t="s">
        <v>2001</v>
      </c>
      <c r="G22" s="62" t="s">
        <v>400</v>
      </c>
      <c r="H22" s="63"/>
      <c r="I22" s="62"/>
      <c r="J22" s="154">
        <v>44320</v>
      </c>
      <c r="K22" s="63" t="s">
        <v>1954</v>
      </c>
    </row>
    <row r="23" spans="1:11" ht="56.25" x14ac:dyDescent="0.2">
      <c r="A23" s="63" t="s">
        <v>273</v>
      </c>
      <c r="B23" s="62" t="s">
        <v>4</v>
      </c>
      <c r="C23" s="62" t="s">
        <v>5</v>
      </c>
      <c r="D23" s="62" t="s">
        <v>111</v>
      </c>
      <c r="E23" s="63" t="s">
        <v>1616</v>
      </c>
      <c r="F23" s="63" t="s">
        <v>2002</v>
      </c>
      <c r="G23" s="62" t="s">
        <v>400</v>
      </c>
      <c r="H23" s="63"/>
      <c r="I23" s="62"/>
      <c r="J23" s="154">
        <v>44320</v>
      </c>
      <c r="K23" s="63" t="s">
        <v>1551</v>
      </c>
    </row>
  </sheetData>
  <mergeCells count="2">
    <mergeCell ref="A10:K10"/>
    <mergeCell ref="A20:K20"/>
  </mergeCells>
  <conditionalFormatting sqref="F1:J1 F24:J1048576 J11:J12 J15:J19">
    <cfRule type="cellIs" dxfId="795" priority="29" operator="equal">
      <formula>#REF!</formula>
    </cfRule>
  </conditionalFormatting>
  <conditionalFormatting sqref="J2">
    <cfRule type="cellIs" dxfId="794" priority="27" operator="equal">
      <formula>#REF!</formula>
    </cfRule>
  </conditionalFormatting>
  <conditionalFormatting sqref="G11:I12 G3:J8 G15:I19">
    <cfRule type="cellIs" dxfId="793" priority="26" operator="equal">
      <formula>#REF!</formula>
    </cfRule>
  </conditionalFormatting>
  <conditionalFormatting sqref="F11:F12 F15:F19">
    <cfRule type="cellIs" dxfId="792" priority="24" operator="equal">
      <formula>#REF!</formula>
    </cfRule>
  </conditionalFormatting>
  <conditionalFormatting sqref="F21">
    <cfRule type="cellIs" dxfId="791" priority="19" operator="equal">
      <formula>#REF!</formula>
    </cfRule>
  </conditionalFormatting>
  <conditionalFormatting sqref="F2">
    <cfRule type="cellIs" dxfId="790" priority="22" operator="equal">
      <formula>#REF!</formula>
    </cfRule>
  </conditionalFormatting>
  <conditionalFormatting sqref="G21">
    <cfRule type="cellIs" dxfId="789" priority="20" operator="equal">
      <formula>#REF!</formula>
    </cfRule>
  </conditionalFormatting>
  <conditionalFormatting sqref="I21">
    <cfRule type="cellIs" dxfId="788" priority="21" operator="equal">
      <formula>#REF!</formula>
    </cfRule>
  </conditionalFormatting>
  <conditionalFormatting sqref="G23">
    <cfRule type="cellIs" dxfId="787" priority="16" operator="equal">
      <formula>#REF!</formula>
    </cfRule>
  </conditionalFormatting>
  <conditionalFormatting sqref="I23">
    <cfRule type="cellIs" dxfId="786" priority="17" operator="equal">
      <formula>#REF!</formula>
    </cfRule>
  </conditionalFormatting>
  <conditionalFormatting sqref="F23">
    <cfRule type="cellIs" dxfId="785" priority="15" operator="equal">
      <formula>#REF!</formula>
    </cfRule>
  </conditionalFormatting>
  <conditionalFormatting sqref="G22">
    <cfRule type="cellIs" dxfId="784" priority="13" operator="equal">
      <formula>#REF!</formula>
    </cfRule>
  </conditionalFormatting>
  <conditionalFormatting sqref="I22">
    <cfRule type="cellIs" dxfId="783" priority="14" operator="equal">
      <formula>#REF!</formula>
    </cfRule>
  </conditionalFormatting>
  <conditionalFormatting sqref="F22">
    <cfRule type="cellIs" dxfId="782" priority="12" operator="equal">
      <formula>#REF!</formula>
    </cfRule>
  </conditionalFormatting>
  <conditionalFormatting sqref="G9:J9">
    <cfRule type="cellIs" dxfId="781" priority="5" operator="equal">
      <formula>#REF!</formula>
    </cfRule>
  </conditionalFormatting>
  <conditionalFormatting sqref="J21:J23">
    <cfRule type="cellIs" dxfId="780" priority="4" operator="equal">
      <formula>#REF!</formula>
    </cfRule>
  </conditionalFormatting>
  <conditionalFormatting sqref="J13:J14">
    <cfRule type="cellIs" dxfId="779" priority="3" operator="equal">
      <formula>#REF!</formula>
    </cfRule>
  </conditionalFormatting>
  <conditionalFormatting sqref="G13:I14">
    <cfRule type="cellIs" dxfId="778" priority="2" operator="equal">
      <formula>#REF!</formula>
    </cfRule>
  </conditionalFormatting>
  <conditionalFormatting sqref="F13:F14">
    <cfRule type="cellIs" dxfId="777" priority="1" operator="equal">
      <formula>#REF!</formula>
    </cfRule>
  </conditionalFormatting>
  <printOptions horizontalCentered="1" gridLines="1"/>
  <pageMargins left="0.25" right="0.25" top="0.75" bottom="0.75" header="0.3" footer="0.3"/>
  <pageSetup scale="80" fitToHeight="0" orientation="landscape" r:id="rId1"/>
  <headerFooter alignWithMargins="0">
    <oddHeader xml:space="preserve">&amp;C&amp;"Arial,Bold"&amp;14The School Board of Osceola County, Florida
&amp;"Arial,Bold Italic"&amp;KFF0000Proposed &amp;"Arial,Bold"&amp;K000000Policy Revisions, Rulemaking Cycle &amp;KFF00002021 D&amp;R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9" max="16383" man="1"/>
    <brk id="1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00CC"/>
  </sheetPr>
  <dimension ref="A1:K12"/>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4.25" hidden="1" x14ac:dyDescent="0.2">
      <c r="A2" s="134"/>
      <c r="B2" s="161"/>
      <c r="C2" s="161"/>
      <c r="D2" s="161"/>
      <c r="E2" s="124"/>
      <c r="F2" s="212"/>
      <c r="G2" s="161"/>
      <c r="H2" s="161"/>
      <c r="I2" s="161"/>
      <c r="J2" s="160"/>
      <c r="K2" s="136"/>
    </row>
    <row r="3" spans="1:11" s="159" customFormat="1" ht="33.75" x14ac:dyDescent="0.2">
      <c r="A3" s="127" t="s">
        <v>930</v>
      </c>
      <c r="B3" s="128"/>
      <c r="C3" s="128"/>
      <c r="D3" s="128" t="s">
        <v>111</v>
      </c>
      <c r="E3" s="130" t="s">
        <v>931</v>
      </c>
      <c r="F3" s="123" t="s">
        <v>1981</v>
      </c>
      <c r="G3" s="128" t="s">
        <v>400</v>
      </c>
      <c r="H3" s="128"/>
      <c r="I3" s="128"/>
      <c r="J3" s="131">
        <v>44222</v>
      </c>
      <c r="K3" s="130" t="s">
        <v>333</v>
      </c>
    </row>
    <row r="4" spans="1:11" s="159" customFormat="1" ht="90" x14ac:dyDescent="0.2">
      <c r="A4" s="127" t="s">
        <v>686</v>
      </c>
      <c r="B4" s="128" t="s">
        <v>4</v>
      </c>
      <c r="C4" s="128"/>
      <c r="D4" s="128" t="s">
        <v>111</v>
      </c>
      <c r="E4" s="130" t="s">
        <v>1982</v>
      </c>
      <c r="F4" s="123" t="s">
        <v>1983</v>
      </c>
      <c r="G4" s="128" t="s">
        <v>400</v>
      </c>
      <c r="H4" s="128"/>
      <c r="I4" s="128"/>
      <c r="J4" s="131">
        <v>44180</v>
      </c>
      <c r="K4" s="130" t="s">
        <v>842</v>
      </c>
    </row>
    <row r="5" spans="1:11" s="159" customFormat="1" ht="11.25" hidden="1" customHeight="1" x14ac:dyDescent="0.2">
      <c r="A5" s="368" t="s">
        <v>168</v>
      </c>
      <c r="B5" s="368"/>
      <c r="C5" s="368"/>
      <c r="D5" s="368"/>
      <c r="E5" s="368"/>
      <c r="F5" s="368"/>
      <c r="G5" s="368"/>
      <c r="H5" s="368"/>
      <c r="I5" s="368"/>
      <c r="J5" s="368"/>
      <c r="K5" s="368"/>
    </row>
    <row r="6" spans="1:11" ht="30" hidden="1" customHeight="1" x14ac:dyDescent="0.2">
      <c r="A6" s="64" t="s">
        <v>167</v>
      </c>
      <c r="B6" s="62" t="s">
        <v>4</v>
      </c>
      <c r="C6" s="62" t="s">
        <v>5</v>
      </c>
      <c r="D6" s="62" t="s">
        <v>111</v>
      </c>
      <c r="E6" s="63" t="s">
        <v>168</v>
      </c>
      <c r="F6" s="63" t="s">
        <v>1646</v>
      </c>
      <c r="G6" s="62" t="s">
        <v>400</v>
      </c>
      <c r="H6" s="62"/>
      <c r="I6" s="62"/>
      <c r="J6" s="154"/>
      <c r="K6" s="63" t="s">
        <v>829</v>
      </c>
    </row>
    <row r="7" spans="1:11" s="159" customFormat="1" ht="15" customHeight="1" x14ac:dyDescent="0.2">
      <c r="A7" s="368" t="s">
        <v>303</v>
      </c>
      <c r="B7" s="368"/>
      <c r="C7" s="368"/>
      <c r="D7" s="368"/>
      <c r="E7" s="368"/>
      <c r="F7" s="368"/>
      <c r="G7" s="368"/>
      <c r="H7" s="368"/>
      <c r="I7" s="368"/>
      <c r="J7" s="368"/>
      <c r="K7" s="368"/>
    </row>
    <row r="8" spans="1:11" ht="35.1" customHeight="1" x14ac:dyDescent="0.2">
      <c r="A8" s="63" t="s">
        <v>273</v>
      </c>
      <c r="B8" s="62" t="s">
        <v>4</v>
      </c>
      <c r="C8" s="62" t="s">
        <v>5</v>
      </c>
      <c r="D8" s="62" t="s">
        <v>111</v>
      </c>
      <c r="E8" s="63" t="s">
        <v>303</v>
      </c>
      <c r="F8" s="63" t="s">
        <v>1646</v>
      </c>
      <c r="G8" s="62" t="s">
        <v>400</v>
      </c>
      <c r="H8" s="63"/>
      <c r="I8" s="62"/>
      <c r="J8" s="264">
        <v>44222</v>
      </c>
      <c r="K8" s="63" t="s">
        <v>1954</v>
      </c>
    </row>
    <row r="9" spans="1:11" ht="35.1" customHeight="1" x14ac:dyDescent="0.2">
      <c r="A9" s="63" t="s">
        <v>273</v>
      </c>
      <c r="B9" s="62" t="s">
        <v>4</v>
      </c>
      <c r="C9" s="62" t="s">
        <v>5</v>
      </c>
      <c r="D9" s="62" t="s">
        <v>111</v>
      </c>
      <c r="E9" s="63" t="s">
        <v>1978</v>
      </c>
      <c r="F9" s="63" t="s">
        <v>1977</v>
      </c>
      <c r="G9" s="62" t="s">
        <v>400</v>
      </c>
      <c r="H9" s="63"/>
      <c r="I9" s="62"/>
      <c r="J9" s="264">
        <v>44222</v>
      </c>
      <c r="K9" s="63" t="s">
        <v>1954</v>
      </c>
    </row>
    <row r="10" spans="1:11" ht="35.1" customHeight="1" x14ac:dyDescent="0.2">
      <c r="A10" s="63" t="s">
        <v>273</v>
      </c>
      <c r="B10" s="62" t="s">
        <v>4</v>
      </c>
      <c r="C10" s="62" t="s">
        <v>5</v>
      </c>
      <c r="D10" s="62" t="s">
        <v>111</v>
      </c>
      <c r="E10" s="63" t="s">
        <v>1613</v>
      </c>
      <c r="F10" s="63" t="s">
        <v>1976</v>
      </c>
      <c r="G10" s="62" t="s">
        <v>400</v>
      </c>
      <c r="H10" s="63"/>
      <c r="I10" s="62"/>
      <c r="J10" s="264">
        <v>44222</v>
      </c>
      <c r="K10" s="63" t="s">
        <v>1954</v>
      </c>
    </row>
    <row r="11" spans="1:11" ht="35.1" customHeight="1" x14ac:dyDescent="0.2">
      <c r="A11" s="63" t="s">
        <v>273</v>
      </c>
      <c r="B11" s="62" t="s">
        <v>4</v>
      </c>
      <c r="C11" s="62" t="s">
        <v>5</v>
      </c>
      <c r="D11" s="62" t="s">
        <v>111</v>
      </c>
      <c r="E11" s="63" t="s">
        <v>1979</v>
      </c>
      <c r="F11" s="63" t="s">
        <v>1985</v>
      </c>
      <c r="G11" s="62" t="s">
        <v>400</v>
      </c>
      <c r="H11" s="63"/>
      <c r="I11" s="62"/>
      <c r="J11" s="264">
        <v>44222</v>
      </c>
      <c r="K11" s="63" t="s">
        <v>1954</v>
      </c>
    </row>
    <row r="12" spans="1:11" ht="35.1" customHeight="1" x14ac:dyDescent="0.2">
      <c r="A12" s="63" t="s">
        <v>273</v>
      </c>
      <c r="B12" s="62" t="s">
        <v>4</v>
      </c>
      <c r="C12" s="62" t="s">
        <v>5</v>
      </c>
      <c r="D12" s="62" t="s">
        <v>111</v>
      </c>
      <c r="E12" s="63" t="s">
        <v>1980</v>
      </c>
      <c r="F12" s="63" t="s">
        <v>1986</v>
      </c>
      <c r="G12" s="62" t="s">
        <v>400</v>
      </c>
      <c r="H12" s="63"/>
      <c r="I12" s="62"/>
      <c r="J12" s="264">
        <v>44222</v>
      </c>
      <c r="K12" s="63" t="s">
        <v>1954</v>
      </c>
    </row>
  </sheetData>
  <mergeCells count="2">
    <mergeCell ref="A7:K7"/>
    <mergeCell ref="A5:K5"/>
  </mergeCells>
  <conditionalFormatting sqref="F1:J1 F13:J1048576 J6">
    <cfRule type="cellIs" dxfId="776" priority="180" operator="equal">
      <formula>#REF!</formula>
    </cfRule>
  </conditionalFormatting>
  <conditionalFormatting sqref="I12">
    <cfRule type="cellIs" dxfId="775" priority="141" operator="equal">
      <formula>#REF!</formula>
    </cfRule>
  </conditionalFormatting>
  <conditionalFormatting sqref="J2">
    <cfRule type="cellIs" dxfId="774" priority="120" operator="equal">
      <formula>#REF!</formula>
    </cfRule>
  </conditionalFormatting>
  <conditionalFormatting sqref="G6:I6">
    <cfRule type="cellIs" dxfId="773" priority="95" operator="equal">
      <formula>#REF!</formula>
    </cfRule>
  </conditionalFormatting>
  <conditionalFormatting sqref="G12">
    <cfRule type="cellIs" dxfId="772" priority="91" operator="equal">
      <formula>#REF!</formula>
    </cfRule>
  </conditionalFormatting>
  <conditionalFormatting sqref="F6">
    <cfRule type="cellIs" dxfId="771" priority="74" operator="equal">
      <formula>#REF!</formula>
    </cfRule>
  </conditionalFormatting>
  <conditionalFormatting sqref="F12">
    <cfRule type="cellIs" dxfId="770" priority="61" operator="equal">
      <formula>#REF!</formula>
    </cfRule>
  </conditionalFormatting>
  <conditionalFormatting sqref="F8">
    <cfRule type="cellIs" dxfId="769" priority="18" operator="equal">
      <formula>#REF!</formula>
    </cfRule>
  </conditionalFormatting>
  <conditionalFormatting sqref="J8:J12">
    <cfRule type="cellIs" dxfId="768" priority="17" operator="equal">
      <formula>#REF!</formula>
    </cfRule>
  </conditionalFormatting>
  <conditionalFormatting sqref="F2">
    <cfRule type="cellIs" dxfId="767" priority="21" operator="equal">
      <formula>#REF!</formula>
    </cfRule>
  </conditionalFormatting>
  <conditionalFormatting sqref="G8">
    <cfRule type="cellIs" dxfId="766" priority="19" operator="equal">
      <formula>#REF!</formula>
    </cfRule>
  </conditionalFormatting>
  <conditionalFormatting sqref="I8">
    <cfRule type="cellIs" dxfId="765" priority="20" operator="equal">
      <formula>#REF!</formula>
    </cfRule>
  </conditionalFormatting>
  <conditionalFormatting sqref="G10">
    <cfRule type="cellIs" dxfId="764" priority="15" operator="equal">
      <formula>#REF!</formula>
    </cfRule>
  </conditionalFormatting>
  <conditionalFormatting sqref="I10">
    <cfRule type="cellIs" dxfId="763" priority="16" operator="equal">
      <formula>#REF!</formula>
    </cfRule>
  </conditionalFormatting>
  <conditionalFormatting sqref="F10">
    <cfRule type="cellIs" dxfId="762" priority="14" operator="equal">
      <formula>#REF!</formula>
    </cfRule>
  </conditionalFormatting>
  <conditionalFormatting sqref="G9">
    <cfRule type="cellIs" dxfId="761" priority="11" operator="equal">
      <formula>#REF!</formula>
    </cfRule>
  </conditionalFormatting>
  <conditionalFormatting sqref="I9">
    <cfRule type="cellIs" dxfId="760" priority="12" operator="equal">
      <formula>#REF!</formula>
    </cfRule>
  </conditionalFormatting>
  <conditionalFormatting sqref="F9">
    <cfRule type="cellIs" dxfId="759" priority="8" operator="equal">
      <formula>#REF!</formula>
    </cfRule>
  </conditionalFormatting>
  <conditionalFormatting sqref="I11">
    <cfRule type="cellIs" dxfId="758" priority="7" operator="equal">
      <formula>#REF!</formula>
    </cfRule>
  </conditionalFormatting>
  <conditionalFormatting sqref="G11">
    <cfRule type="cellIs" dxfId="757" priority="6" operator="equal">
      <formula>#REF!</formula>
    </cfRule>
  </conditionalFormatting>
  <conditionalFormatting sqref="F11">
    <cfRule type="cellIs" dxfId="756" priority="5" operator="equal">
      <formula>#REF!</formula>
    </cfRule>
  </conditionalFormatting>
  <conditionalFormatting sqref="J3:J4 G3:G4">
    <cfRule type="cellIs" dxfId="755" priority="3" operator="equal">
      <formula>#REF!</formula>
    </cfRule>
  </conditionalFormatting>
  <conditionalFormatting sqref="K3:K4 F3:F4 H3:H4">
    <cfRule type="cellIs" dxfId="754" priority="2" operator="equal">
      <formula>#REF!</formula>
    </cfRule>
  </conditionalFormatting>
  <conditionalFormatting sqref="I3:I4">
    <cfRule type="cellIs" dxfId="753" priority="1" operator="equal">
      <formula>#REF!</formula>
    </cfRule>
  </conditionalFormatting>
  <printOptions horizontalCentered="1" gridLines="1"/>
  <pageMargins left="0.25" right="0.25" top="0.75" bottom="0.75" header="0.3" footer="0.3"/>
  <pageSetup scale="56" fitToHeight="0" orientation="landscape" r:id="rId1"/>
  <headerFooter alignWithMargins="0">
    <oddHeader xml:space="preserve">&amp;C&amp;"Arial,Bold"&amp;14The School Board of Osceola County, Florida
&amp;"Arial,Bold Italic"&amp;KFF0000Proposed &amp;"Arial,Bold"&amp;K000000Policy Revisions, Rulemaking Cycle &amp;KFF00002021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4" max="16383" man="1"/>
    <brk id="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00CC"/>
  </sheetPr>
  <dimension ref="A1:K17"/>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31.5" x14ac:dyDescent="0.2">
      <c r="A2" s="134" t="s">
        <v>1964</v>
      </c>
      <c r="B2" s="161" t="s">
        <v>4</v>
      </c>
      <c r="C2" s="161" t="s">
        <v>5</v>
      </c>
      <c r="D2" s="161" t="s">
        <v>110</v>
      </c>
      <c r="E2" s="124" t="s">
        <v>1957</v>
      </c>
      <c r="F2" s="124" t="s">
        <v>1975</v>
      </c>
      <c r="G2" s="161" t="s">
        <v>400</v>
      </c>
      <c r="H2" s="161"/>
      <c r="I2" s="161"/>
      <c r="J2" s="160">
        <v>44166</v>
      </c>
      <c r="K2" s="136" t="s">
        <v>1847</v>
      </c>
    </row>
    <row r="3" spans="1:11" s="159" customFormat="1" ht="22.5" x14ac:dyDescent="0.2">
      <c r="A3" s="135" t="s">
        <v>1288</v>
      </c>
      <c r="B3" s="156" t="s">
        <v>4</v>
      </c>
      <c r="C3" s="156" t="s">
        <v>5</v>
      </c>
      <c r="D3" s="156" t="s">
        <v>111</v>
      </c>
      <c r="E3" s="123" t="s">
        <v>1289</v>
      </c>
      <c r="F3" s="123" t="s">
        <v>1965</v>
      </c>
      <c r="G3" s="156" t="s">
        <v>400</v>
      </c>
      <c r="H3" s="156"/>
      <c r="I3" s="156"/>
      <c r="J3" s="265">
        <v>44166</v>
      </c>
      <c r="K3" s="123" t="s">
        <v>1966</v>
      </c>
    </row>
    <row r="4" spans="1:11" s="159" customFormat="1" x14ac:dyDescent="0.2">
      <c r="A4" s="135" t="s">
        <v>781</v>
      </c>
      <c r="B4" s="156" t="s">
        <v>4</v>
      </c>
      <c r="C4" s="156" t="s">
        <v>5</v>
      </c>
      <c r="D4" s="156" t="s">
        <v>111</v>
      </c>
      <c r="E4" s="123" t="s">
        <v>20</v>
      </c>
      <c r="F4" s="123" t="s">
        <v>1958</v>
      </c>
      <c r="G4" s="156" t="s">
        <v>400</v>
      </c>
      <c r="H4" s="156"/>
      <c r="I4" s="156"/>
      <c r="J4" s="265">
        <v>44166</v>
      </c>
      <c r="K4" s="123" t="s">
        <v>1847</v>
      </c>
    </row>
    <row r="5" spans="1:11" s="159" customFormat="1" ht="101.25" x14ac:dyDescent="0.2">
      <c r="A5" s="135" t="s">
        <v>115</v>
      </c>
      <c r="B5" s="156" t="s">
        <v>4</v>
      </c>
      <c r="C5" s="156" t="s">
        <v>5</v>
      </c>
      <c r="D5" s="156" t="s">
        <v>111</v>
      </c>
      <c r="E5" s="123" t="s">
        <v>7</v>
      </c>
      <c r="F5" s="123" t="s">
        <v>1971</v>
      </c>
      <c r="G5" s="156" t="s">
        <v>400</v>
      </c>
      <c r="H5" s="156"/>
      <c r="I5" s="156"/>
      <c r="J5" s="265">
        <v>44166</v>
      </c>
      <c r="K5" s="123" t="s">
        <v>1847</v>
      </c>
    </row>
    <row r="6" spans="1:11" s="159" customFormat="1" x14ac:dyDescent="0.2">
      <c r="A6" s="135" t="s">
        <v>187</v>
      </c>
      <c r="B6" s="156" t="s">
        <v>4</v>
      </c>
      <c r="C6" s="156" t="s">
        <v>5</v>
      </c>
      <c r="D6" s="156" t="s">
        <v>111</v>
      </c>
      <c r="E6" s="123" t="s">
        <v>188</v>
      </c>
      <c r="F6" s="123" t="s">
        <v>1959</v>
      </c>
      <c r="G6" s="156" t="s">
        <v>400</v>
      </c>
      <c r="H6" s="156"/>
      <c r="I6" s="156"/>
      <c r="J6" s="265">
        <v>44166</v>
      </c>
      <c r="K6" s="123" t="s">
        <v>1847</v>
      </c>
    </row>
    <row r="7" spans="1:11" s="159" customFormat="1" ht="22.5" x14ac:dyDescent="0.2">
      <c r="A7" s="135" t="s">
        <v>541</v>
      </c>
      <c r="B7" s="156"/>
      <c r="C7" s="156"/>
      <c r="D7" s="156" t="s">
        <v>111</v>
      </c>
      <c r="E7" s="123" t="s">
        <v>542</v>
      </c>
      <c r="F7" s="123" t="s">
        <v>1967</v>
      </c>
      <c r="G7" s="156" t="s">
        <v>400</v>
      </c>
      <c r="H7" s="156"/>
      <c r="I7" s="156"/>
      <c r="J7" s="265">
        <v>44166</v>
      </c>
      <c r="K7" s="123" t="s">
        <v>1966</v>
      </c>
    </row>
    <row r="8" spans="1:11" s="159" customFormat="1" ht="56.25" x14ac:dyDescent="0.2">
      <c r="A8" s="135" t="s">
        <v>1018</v>
      </c>
      <c r="B8" s="156" t="s">
        <v>4</v>
      </c>
      <c r="C8" s="156" t="s">
        <v>5</v>
      </c>
      <c r="D8" s="156" t="s">
        <v>111</v>
      </c>
      <c r="E8" s="123" t="s">
        <v>970</v>
      </c>
      <c r="F8" s="123" t="s">
        <v>1963</v>
      </c>
      <c r="G8" s="156" t="s">
        <v>400</v>
      </c>
      <c r="H8" s="156"/>
      <c r="I8" s="156"/>
      <c r="J8" s="265">
        <v>44166</v>
      </c>
      <c r="K8" s="123" t="s">
        <v>1847</v>
      </c>
    </row>
    <row r="9" spans="1:11" s="159" customFormat="1" ht="22.5" x14ac:dyDescent="0.2">
      <c r="A9" s="135" t="s">
        <v>1321</v>
      </c>
      <c r="B9" s="156" t="s">
        <v>4</v>
      </c>
      <c r="C9" s="156" t="s">
        <v>5</v>
      </c>
      <c r="D9" s="156" t="s">
        <v>111</v>
      </c>
      <c r="E9" s="123" t="s">
        <v>1318</v>
      </c>
      <c r="F9" s="123" t="s">
        <v>1973</v>
      </c>
      <c r="G9" s="156" t="s">
        <v>400</v>
      </c>
      <c r="H9" s="156"/>
      <c r="I9" s="156"/>
      <c r="J9" s="265">
        <v>44166</v>
      </c>
      <c r="K9" s="123" t="s">
        <v>1847</v>
      </c>
    </row>
    <row r="10" spans="1:11" s="159" customFormat="1" x14ac:dyDescent="0.2">
      <c r="A10" s="135" t="s">
        <v>125</v>
      </c>
      <c r="B10" s="156"/>
      <c r="C10" s="156" t="s">
        <v>5</v>
      </c>
      <c r="D10" s="156" t="s">
        <v>111</v>
      </c>
      <c r="E10" s="123" t="s">
        <v>12</v>
      </c>
      <c r="F10" s="123" t="s">
        <v>1974</v>
      </c>
      <c r="G10" s="156" t="s">
        <v>400</v>
      </c>
      <c r="H10" s="156"/>
      <c r="I10" s="156"/>
      <c r="J10" s="265">
        <v>44166</v>
      </c>
      <c r="K10" s="123" t="s">
        <v>842</v>
      </c>
    </row>
    <row r="11" spans="1:11" s="159" customFormat="1" x14ac:dyDescent="0.2">
      <c r="A11" s="135" t="s">
        <v>655</v>
      </c>
      <c r="B11" s="156" t="s">
        <v>4</v>
      </c>
      <c r="C11" s="156"/>
      <c r="D11" s="156" t="s">
        <v>111</v>
      </c>
      <c r="E11" s="123" t="s">
        <v>557</v>
      </c>
      <c r="F11" s="123" t="s">
        <v>1959</v>
      </c>
      <c r="G11" s="156" t="s">
        <v>400</v>
      </c>
      <c r="H11" s="156"/>
      <c r="I11" s="156"/>
      <c r="J11" s="265"/>
      <c r="K11" s="123" t="s">
        <v>1847</v>
      </c>
    </row>
    <row r="12" spans="1:11" s="159" customFormat="1" x14ac:dyDescent="0.2">
      <c r="A12" s="135" t="s">
        <v>215</v>
      </c>
      <c r="B12" s="156" t="s">
        <v>4</v>
      </c>
      <c r="C12" s="156"/>
      <c r="D12" s="156" t="s">
        <v>111</v>
      </c>
      <c r="E12" s="123" t="s">
        <v>83</v>
      </c>
      <c r="F12" s="123" t="s">
        <v>1959</v>
      </c>
      <c r="G12" s="156" t="s">
        <v>400</v>
      </c>
      <c r="H12" s="156"/>
      <c r="I12" s="156"/>
      <c r="J12" s="265">
        <v>44166</v>
      </c>
      <c r="K12" s="123" t="s">
        <v>1847</v>
      </c>
    </row>
    <row r="13" spans="1:11" s="159" customFormat="1" ht="22.5" x14ac:dyDescent="0.2">
      <c r="A13" s="135" t="s">
        <v>157</v>
      </c>
      <c r="B13" s="156"/>
      <c r="C13" s="156" t="s">
        <v>5</v>
      </c>
      <c r="D13" s="156" t="s">
        <v>111</v>
      </c>
      <c r="E13" s="123" t="s">
        <v>158</v>
      </c>
      <c r="F13" s="123" t="s">
        <v>1968</v>
      </c>
      <c r="G13" s="156" t="s">
        <v>400</v>
      </c>
      <c r="H13" s="156"/>
      <c r="I13" s="156"/>
      <c r="J13" s="265">
        <v>44166</v>
      </c>
      <c r="K13" s="123" t="s">
        <v>1600</v>
      </c>
    </row>
    <row r="14" spans="1:11" s="159" customFormat="1" ht="11.25" hidden="1" customHeight="1" x14ac:dyDescent="0.2">
      <c r="A14" s="368" t="s">
        <v>168</v>
      </c>
      <c r="B14" s="368"/>
      <c r="C14" s="368"/>
      <c r="D14" s="368"/>
      <c r="E14" s="368"/>
      <c r="F14" s="368"/>
      <c r="G14" s="368"/>
      <c r="H14" s="368"/>
      <c r="I14" s="368"/>
      <c r="J14" s="368"/>
      <c r="K14" s="368"/>
    </row>
    <row r="15" spans="1:11" ht="30" hidden="1" customHeight="1" x14ac:dyDescent="0.2">
      <c r="A15" s="64" t="s">
        <v>167</v>
      </c>
      <c r="B15" s="62" t="s">
        <v>4</v>
      </c>
      <c r="C15" s="62" t="s">
        <v>5</v>
      </c>
      <c r="D15" s="62" t="s">
        <v>111</v>
      </c>
      <c r="E15" s="63" t="s">
        <v>168</v>
      </c>
      <c r="F15" s="63" t="s">
        <v>1646</v>
      </c>
      <c r="G15" s="62" t="s">
        <v>400</v>
      </c>
      <c r="H15" s="62"/>
      <c r="I15" s="62"/>
      <c r="J15" s="154"/>
      <c r="K15" s="63" t="s">
        <v>829</v>
      </c>
    </row>
    <row r="16" spans="1:11" s="159" customFormat="1" ht="15" hidden="1" customHeight="1" x14ac:dyDescent="0.2">
      <c r="A16" s="368" t="s">
        <v>303</v>
      </c>
      <c r="B16" s="368"/>
      <c r="C16" s="368"/>
      <c r="D16" s="368"/>
      <c r="E16" s="368"/>
      <c r="F16" s="368"/>
      <c r="G16" s="368"/>
      <c r="H16" s="368"/>
      <c r="I16" s="368"/>
      <c r="J16" s="368"/>
      <c r="K16" s="368"/>
    </row>
    <row r="17" spans="1:11" ht="30" hidden="1" customHeight="1" x14ac:dyDescent="0.2">
      <c r="A17" s="63" t="s">
        <v>273</v>
      </c>
      <c r="B17" s="62" t="s">
        <v>4</v>
      </c>
      <c r="C17" s="62" t="s">
        <v>5</v>
      </c>
      <c r="D17" s="62" t="s">
        <v>111</v>
      </c>
      <c r="E17" s="63" t="s">
        <v>303</v>
      </c>
      <c r="F17" s="63" t="s">
        <v>1646</v>
      </c>
      <c r="G17" s="62" t="s">
        <v>400</v>
      </c>
      <c r="H17" s="63"/>
      <c r="I17" s="62"/>
      <c r="J17" s="264"/>
      <c r="K17" s="63" t="s">
        <v>1954</v>
      </c>
    </row>
  </sheetData>
  <mergeCells count="2">
    <mergeCell ref="A14:K14"/>
    <mergeCell ref="A16:K16"/>
  </mergeCells>
  <conditionalFormatting sqref="F1:J1 F18:J1048576 J15 H3:J3">
    <cfRule type="cellIs" dxfId="752" priority="17" operator="equal">
      <formula>#REF!</formula>
    </cfRule>
  </conditionalFormatting>
  <conditionalFormatting sqref="I17">
    <cfRule type="cellIs" dxfId="751" priority="16" operator="equal">
      <formula>#REF!</formula>
    </cfRule>
  </conditionalFormatting>
  <conditionalFormatting sqref="J2 G13:H13 G3:G12">
    <cfRule type="cellIs" dxfId="750" priority="15" operator="equal">
      <formula>#REF!</formula>
    </cfRule>
  </conditionalFormatting>
  <conditionalFormatting sqref="I13">
    <cfRule type="cellIs" dxfId="749" priority="14" operator="equal">
      <formula>#REF!</formula>
    </cfRule>
  </conditionalFormatting>
  <conditionalFormatting sqref="G15:I15">
    <cfRule type="cellIs" dxfId="748" priority="13" operator="equal">
      <formula>#REF!</formula>
    </cfRule>
  </conditionalFormatting>
  <conditionalFormatting sqref="G17">
    <cfRule type="cellIs" dxfId="747" priority="12" operator="equal">
      <formula>#REF!</formula>
    </cfRule>
  </conditionalFormatting>
  <conditionalFormatting sqref="H8:H12">
    <cfRule type="cellIs" dxfId="746" priority="11" operator="equal">
      <formula>#REF!</formula>
    </cfRule>
  </conditionalFormatting>
  <conditionalFormatting sqref="I8:I12">
    <cfRule type="cellIs" dxfId="745" priority="10" operator="equal">
      <formula>#REF!</formula>
    </cfRule>
  </conditionalFormatting>
  <conditionalFormatting sqref="F15">
    <cfRule type="cellIs" dxfId="744" priority="9" operator="equal">
      <formula>#REF!</formula>
    </cfRule>
  </conditionalFormatting>
  <conditionalFormatting sqref="F17">
    <cfRule type="cellIs" dxfId="743" priority="8" operator="equal">
      <formula>#REF!</formula>
    </cfRule>
  </conditionalFormatting>
  <conditionalFormatting sqref="J17">
    <cfRule type="cellIs" dxfId="742" priority="7" operator="equal">
      <formula>#REF!</formula>
    </cfRule>
  </conditionalFormatting>
  <conditionalFormatting sqref="J8:J13">
    <cfRule type="cellIs" dxfId="741" priority="6" operator="equal">
      <formula>#REF!</formula>
    </cfRule>
  </conditionalFormatting>
  <conditionalFormatting sqref="H4:H7">
    <cfRule type="cellIs" dxfId="740" priority="5" operator="equal">
      <formula>#REF!</formula>
    </cfRule>
  </conditionalFormatting>
  <conditionalFormatting sqref="I4:I7">
    <cfRule type="cellIs" dxfId="739" priority="4" operator="equal">
      <formula>#REF!</formula>
    </cfRule>
  </conditionalFormatting>
  <conditionalFormatting sqref="J4:J7">
    <cfRule type="cellIs" dxfId="738" priority="3" operator="equal">
      <formula>#REF!</formula>
    </cfRule>
  </conditionalFormatting>
  <conditionalFormatting sqref="F8">
    <cfRule type="cellIs" dxfId="737" priority="2" operator="equal">
      <formula>#REF!</formula>
    </cfRule>
  </conditionalFormatting>
  <conditionalFormatting sqref="F2">
    <cfRule type="cellIs" dxfId="736" priority="1" operator="equal">
      <formula>#REF!</formula>
    </cfRule>
  </conditionalFormatting>
  <printOptions horizontalCentered="1" gridLines="1"/>
  <pageMargins left="0.25" right="0.25" top="0.75" bottom="0.75" header="0.3" footer="0.3"/>
  <pageSetup scale="59" fitToHeight="0" orientation="landscape" r:id="rId1"/>
  <headerFooter alignWithMargins="0">
    <oddHeader xml:space="preserve">&amp;C&amp;"Arial,Bold"&amp;14The School Board of Osceola County, Florida
&amp;"Arial,Bold Italic"&amp;KFF0000Proposed &amp;"Arial,Bold"&amp;K000000Policy Revisions, Rulemaking Cycle &amp;KFF00002021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3" max="16383" man="1"/>
    <brk id="1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00CC"/>
  </sheetPr>
  <dimension ref="A1:K29"/>
  <sheetViews>
    <sheet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hidden="1" x14ac:dyDescent="0.2">
      <c r="A2" s="134" t="s">
        <v>1918</v>
      </c>
      <c r="B2" s="161" t="s">
        <v>4</v>
      </c>
      <c r="C2" s="161" t="s">
        <v>5</v>
      </c>
      <c r="D2" s="161" t="s">
        <v>110</v>
      </c>
      <c r="E2" s="124"/>
      <c r="F2" s="124"/>
      <c r="G2" s="161" t="s">
        <v>400</v>
      </c>
      <c r="H2" s="161"/>
      <c r="I2" s="161"/>
      <c r="J2" s="160"/>
      <c r="K2" s="161" t="s">
        <v>1847</v>
      </c>
    </row>
    <row r="3" spans="1:11" s="159" customFormat="1" x14ac:dyDescent="0.2">
      <c r="A3" s="135" t="s">
        <v>453</v>
      </c>
      <c r="B3" s="156"/>
      <c r="C3" s="156"/>
      <c r="D3" s="156" t="s">
        <v>111</v>
      </c>
      <c r="E3" s="123" t="s">
        <v>1921</v>
      </c>
      <c r="F3" s="123" t="s">
        <v>1900</v>
      </c>
      <c r="G3" s="156" t="s">
        <v>400</v>
      </c>
      <c r="H3" s="156"/>
      <c r="I3" s="156"/>
      <c r="J3" s="265">
        <v>44061</v>
      </c>
      <c r="K3" s="123" t="s">
        <v>1847</v>
      </c>
    </row>
    <row r="4" spans="1:11" s="159" customFormat="1" ht="33.75" x14ac:dyDescent="0.2">
      <c r="A4" s="135" t="s">
        <v>128</v>
      </c>
      <c r="B4" s="156" t="s">
        <v>4</v>
      </c>
      <c r="C4" s="156" t="s">
        <v>5</v>
      </c>
      <c r="D4" s="156" t="s">
        <v>111</v>
      </c>
      <c r="E4" s="123" t="s">
        <v>104</v>
      </c>
      <c r="F4" s="123" t="s">
        <v>1953</v>
      </c>
      <c r="G4" s="156" t="s">
        <v>400</v>
      </c>
      <c r="H4" s="156" t="s">
        <v>400</v>
      </c>
      <c r="I4" s="156"/>
      <c r="J4" s="265">
        <v>44061</v>
      </c>
      <c r="K4" s="123" t="s">
        <v>1847</v>
      </c>
    </row>
    <row r="5" spans="1:11" s="159" customFormat="1" ht="11.25" hidden="1" customHeight="1" x14ac:dyDescent="0.2">
      <c r="A5" s="368" t="s">
        <v>168</v>
      </c>
      <c r="B5" s="368"/>
      <c r="C5" s="368"/>
      <c r="D5" s="368"/>
      <c r="E5" s="368"/>
      <c r="F5" s="368"/>
      <c r="G5" s="368"/>
      <c r="H5" s="368"/>
      <c r="I5" s="368"/>
      <c r="J5" s="368"/>
      <c r="K5" s="368"/>
    </row>
    <row r="6" spans="1:11" ht="22.5" hidden="1" x14ac:dyDescent="0.2">
      <c r="A6" s="64" t="s">
        <v>167</v>
      </c>
      <c r="B6" s="62" t="s">
        <v>4</v>
      </c>
      <c r="C6" s="62" t="s">
        <v>5</v>
      </c>
      <c r="D6" s="62" t="s">
        <v>111</v>
      </c>
      <c r="E6" s="63" t="s">
        <v>168</v>
      </c>
      <c r="F6" s="63" t="s">
        <v>1646</v>
      </c>
      <c r="G6" s="62" t="s">
        <v>400</v>
      </c>
      <c r="H6" s="62"/>
      <c r="I6" s="62"/>
      <c r="J6" s="154"/>
      <c r="K6" s="63" t="s">
        <v>829</v>
      </c>
    </row>
    <row r="7" spans="1:11" hidden="1" x14ac:dyDescent="0.2">
      <c r="A7" s="63" t="s">
        <v>167</v>
      </c>
      <c r="B7" s="62" t="s">
        <v>4</v>
      </c>
      <c r="C7" s="62" t="s">
        <v>5</v>
      </c>
      <c r="D7" s="62" t="s">
        <v>111</v>
      </c>
      <c r="E7" s="63" t="s">
        <v>1919</v>
      </c>
      <c r="F7" s="63" t="s">
        <v>1917</v>
      </c>
      <c r="G7" s="62" t="s">
        <v>400</v>
      </c>
      <c r="H7" s="63"/>
      <c r="I7" s="62"/>
      <c r="J7" s="154"/>
      <c r="K7" s="63" t="s">
        <v>829</v>
      </c>
    </row>
    <row r="8" spans="1:11" hidden="1" x14ac:dyDescent="0.2">
      <c r="A8" s="63" t="s">
        <v>167</v>
      </c>
      <c r="B8" s="62" t="s">
        <v>4</v>
      </c>
      <c r="C8" s="62" t="s">
        <v>5</v>
      </c>
      <c r="D8" s="62" t="s">
        <v>111</v>
      </c>
      <c r="E8" s="63" t="s">
        <v>1916</v>
      </c>
      <c r="F8" s="63"/>
      <c r="G8" s="62" t="s">
        <v>400</v>
      </c>
      <c r="H8" s="63"/>
      <c r="I8" s="62"/>
      <c r="J8" s="154"/>
      <c r="K8" s="63" t="s">
        <v>829</v>
      </c>
    </row>
    <row r="9" spans="1:11" s="159" customFormat="1" ht="15" customHeight="1" x14ac:dyDescent="0.2">
      <c r="A9" s="368" t="s">
        <v>303</v>
      </c>
      <c r="B9" s="368"/>
      <c r="C9" s="368"/>
      <c r="D9" s="368"/>
      <c r="E9" s="368"/>
      <c r="F9" s="368"/>
      <c r="G9" s="368"/>
      <c r="H9" s="368"/>
      <c r="I9" s="368"/>
      <c r="J9" s="368"/>
      <c r="K9" s="368"/>
    </row>
    <row r="10" spans="1:11" ht="33.75" x14ac:dyDescent="0.2">
      <c r="A10" s="63" t="s">
        <v>273</v>
      </c>
      <c r="B10" s="62" t="s">
        <v>4</v>
      </c>
      <c r="C10" s="62" t="s">
        <v>5</v>
      </c>
      <c r="D10" s="62" t="s">
        <v>111</v>
      </c>
      <c r="E10" s="63" t="s">
        <v>303</v>
      </c>
      <c r="F10" s="63" t="s">
        <v>1646</v>
      </c>
      <c r="G10" s="62" t="s">
        <v>400</v>
      </c>
      <c r="H10" s="63"/>
      <c r="I10" s="62"/>
      <c r="J10" s="264">
        <v>44061</v>
      </c>
      <c r="K10" s="63" t="s">
        <v>1954</v>
      </c>
    </row>
    <row r="11" spans="1:11" ht="33.75" x14ac:dyDescent="0.2">
      <c r="A11" s="63" t="s">
        <v>273</v>
      </c>
      <c r="B11" s="62" t="s">
        <v>4</v>
      </c>
      <c r="C11" s="62" t="s">
        <v>5</v>
      </c>
      <c r="D11" s="62" t="s">
        <v>111</v>
      </c>
      <c r="E11" s="63" t="s">
        <v>1926</v>
      </c>
      <c r="F11" s="63" t="s">
        <v>1917</v>
      </c>
      <c r="G11" s="62" t="s">
        <v>400</v>
      </c>
      <c r="H11" s="63"/>
      <c r="I11" s="62"/>
      <c r="J11" s="264">
        <v>44061</v>
      </c>
      <c r="K11" s="63" t="s">
        <v>1954</v>
      </c>
    </row>
    <row r="12" spans="1:11" ht="33.75" x14ac:dyDescent="0.2">
      <c r="A12" s="63" t="s">
        <v>273</v>
      </c>
      <c r="B12" s="62" t="s">
        <v>4</v>
      </c>
      <c r="C12" s="62" t="s">
        <v>5</v>
      </c>
      <c r="D12" s="62" t="s">
        <v>111</v>
      </c>
      <c r="E12" s="63" t="s">
        <v>1955</v>
      </c>
      <c r="F12" s="63" t="s">
        <v>1927</v>
      </c>
      <c r="G12" s="62" t="s">
        <v>400</v>
      </c>
      <c r="H12" s="63"/>
      <c r="I12" s="62"/>
      <c r="J12" s="264">
        <v>44061</v>
      </c>
      <c r="K12" s="63" t="s">
        <v>1954</v>
      </c>
    </row>
    <row r="13" spans="1:11" ht="33.75" x14ac:dyDescent="0.2">
      <c r="A13" s="63" t="s">
        <v>273</v>
      </c>
      <c r="B13" s="62" t="s">
        <v>4</v>
      </c>
      <c r="C13" s="62" t="s">
        <v>5</v>
      </c>
      <c r="D13" s="62" t="s">
        <v>111</v>
      </c>
      <c r="E13" s="63" t="s">
        <v>1922</v>
      </c>
      <c r="F13" s="63" t="s">
        <v>1925</v>
      </c>
      <c r="G13" s="62" t="s">
        <v>400</v>
      </c>
      <c r="H13" s="63"/>
      <c r="I13" s="62"/>
      <c r="J13" s="264">
        <v>44061</v>
      </c>
      <c r="K13" s="63" t="s">
        <v>1954</v>
      </c>
    </row>
    <row r="14" spans="1:11" ht="33.75" x14ac:dyDescent="0.2">
      <c r="A14" s="63" t="s">
        <v>273</v>
      </c>
      <c r="B14" s="62" t="s">
        <v>4</v>
      </c>
      <c r="C14" s="62" t="s">
        <v>5</v>
      </c>
      <c r="D14" s="62" t="s">
        <v>111</v>
      </c>
      <c r="E14" s="63" t="s">
        <v>1928</v>
      </c>
      <c r="F14" s="63" t="s">
        <v>1946</v>
      </c>
      <c r="G14" s="62" t="s">
        <v>400</v>
      </c>
      <c r="H14" s="63"/>
      <c r="I14" s="62"/>
      <c r="J14" s="264">
        <v>44061</v>
      </c>
      <c r="K14" s="63" t="s">
        <v>1954</v>
      </c>
    </row>
    <row r="15" spans="1:11" ht="33.75" x14ac:dyDescent="0.2">
      <c r="A15" s="63" t="s">
        <v>273</v>
      </c>
      <c r="B15" s="62" t="s">
        <v>4</v>
      </c>
      <c r="C15" s="62" t="s">
        <v>5</v>
      </c>
      <c r="D15" s="62" t="s">
        <v>111</v>
      </c>
      <c r="E15" s="63" t="s">
        <v>1929</v>
      </c>
      <c r="F15" s="63" t="s">
        <v>1933</v>
      </c>
      <c r="G15" s="62" t="s">
        <v>400</v>
      </c>
      <c r="H15" s="62" t="s">
        <v>400</v>
      </c>
      <c r="I15" s="62"/>
      <c r="J15" s="264">
        <v>44061</v>
      </c>
      <c r="K15" s="63" t="s">
        <v>1954</v>
      </c>
    </row>
    <row r="16" spans="1:11" ht="33.75" x14ac:dyDescent="0.2">
      <c r="A16" s="63" t="s">
        <v>273</v>
      </c>
      <c r="B16" s="62" t="s">
        <v>4</v>
      </c>
      <c r="C16" s="62" t="s">
        <v>5</v>
      </c>
      <c r="D16" s="62" t="s">
        <v>111</v>
      </c>
      <c r="E16" s="63" t="s">
        <v>1859</v>
      </c>
      <c r="F16" s="63" t="s">
        <v>1931</v>
      </c>
      <c r="G16" s="62" t="s">
        <v>400</v>
      </c>
      <c r="H16" s="62" t="s">
        <v>400</v>
      </c>
      <c r="I16" s="62"/>
      <c r="J16" s="264">
        <v>44061</v>
      </c>
      <c r="K16" s="63" t="s">
        <v>1954</v>
      </c>
    </row>
    <row r="17" spans="1:11" ht="33.75" x14ac:dyDescent="0.2">
      <c r="A17" s="63" t="s">
        <v>273</v>
      </c>
      <c r="B17" s="62" t="s">
        <v>4</v>
      </c>
      <c r="C17" s="62" t="s">
        <v>5</v>
      </c>
      <c r="D17" s="62" t="s">
        <v>111</v>
      </c>
      <c r="E17" s="63" t="s">
        <v>1930</v>
      </c>
      <c r="F17" s="63" t="s">
        <v>1933</v>
      </c>
      <c r="G17" s="62" t="s">
        <v>400</v>
      </c>
      <c r="H17" s="62" t="s">
        <v>400</v>
      </c>
      <c r="I17" s="62"/>
      <c r="J17" s="264">
        <v>44061</v>
      </c>
      <c r="K17" s="63" t="s">
        <v>1954</v>
      </c>
    </row>
    <row r="18" spans="1:11" ht="33.75" x14ac:dyDescent="0.2">
      <c r="A18" s="63" t="s">
        <v>273</v>
      </c>
      <c r="B18" s="62" t="s">
        <v>4</v>
      </c>
      <c r="C18" s="62" t="s">
        <v>5</v>
      </c>
      <c r="D18" s="62" t="s">
        <v>111</v>
      </c>
      <c r="E18" s="63" t="s">
        <v>1932</v>
      </c>
      <c r="F18" s="63" t="s">
        <v>1947</v>
      </c>
      <c r="G18" s="62" t="s">
        <v>400</v>
      </c>
      <c r="H18" s="63"/>
      <c r="I18" s="62"/>
      <c r="J18" s="264">
        <v>44061</v>
      </c>
      <c r="K18" s="63" t="s">
        <v>1954</v>
      </c>
    </row>
    <row r="19" spans="1:11" ht="78.75" x14ac:dyDescent="0.2">
      <c r="A19" s="63" t="s">
        <v>273</v>
      </c>
      <c r="B19" s="62" t="s">
        <v>4</v>
      </c>
      <c r="C19" s="62" t="s">
        <v>5</v>
      </c>
      <c r="D19" s="62" t="s">
        <v>111</v>
      </c>
      <c r="E19" s="63" t="s">
        <v>1934</v>
      </c>
      <c r="F19" s="63" t="s">
        <v>1924</v>
      </c>
      <c r="G19" s="62" t="s">
        <v>400</v>
      </c>
      <c r="H19" s="63"/>
      <c r="I19" s="62"/>
      <c r="J19" s="264">
        <v>44061</v>
      </c>
      <c r="K19" s="63" t="s">
        <v>1954</v>
      </c>
    </row>
    <row r="20" spans="1:11" ht="33.75" x14ac:dyDescent="0.2">
      <c r="A20" s="63" t="s">
        <v>273</v>
      </c>
      <c r="B20" s="62" t="s">
        <v>4</v>
      </c>
      <c r="C20" s="62" t="s">
        <v>5</v>
      </c>
      <c r="D20" s="62" t="s">
        <v>111</v>
      </c>
      <c r="E20" s="63" t="s">
        <v>1935</v>
      </c>
      <c r="F20" s="63" t="s">
        <v>1936</v>
      </c>
      <c r="G20" s="62" t="s">
        <v>400</v>
      </c>
      <c r="H20" s="63"/>
      <c r="I20" s="62"/>
      <c r="J20" s="264">
        <v>44061</v>
      </c>
      <c r="K20" s="63" t="s">
        <v>1954</v>
      </c>
    </row>
    <row r="21" spans="1:11" ht="33.75" x14ac:dyDescent="0.2">
      <c r="A21" s="63" t="s">
        <v>273</v>
      </c>
      <c r="B21" s="62" t="s">
        <v>4</v>
      </c>
      <c r="C21" s="62" t="s">
        <v>5</v>
      </c>
      <c r="D21" s="62" t="s">
        <v>111</v>
      </c>
      <c r="E21" s="63" t="s">
        <v>1679</v>
      </c>
      <c r="F21" s="63" t="s">
        <v>1948</v>
      </c>
      <c r="G21" s="62" t="s">
        <v>400</v>
      </c>
      <c r="H21" s="63"/>
      <c r="I21" s="62"/>
      <c r="J21" s="264">
        <v>44061</v>
      </c>
      <c r="K21" s="63" t="s">
        <v>1954</v>
      </c>
    </row>
    <row r="22" spans="1:11" ht="33.75" x14ac:dyDescent="0.2">
      <c r="A22" s="63" t="s">
        <v>273</v>
      </c>
      <c r="B22" s="62" t="s">
        <v>4</v>
      </c>
      <c r="C22" s="62" t="s">
        <v>5</v>
      </c>
      <c r="D22" s="62" t="s">
        <v>111</v>
      </c>
      <c r="E22" s="63" t="s">
        <v>1683</v>
      </c>
      <c r="F22" s="63" t="s">
        <v>1937</v>
      </c>
      <c r="G22" s="62" t="s">
        <v>400</v>
      </c>
      <c r="H22" s="63"/>
      <c r="I22" s="62"/>
      <c r="J22" s="264">
        <v>44061</v>
      </c>
      <c r="K22" s="63" t="s">
        <v>1954</v>
      </c>
    </row>
    <row r="23" spans="1:11" ht="33.75" x14ac:dyDescent="0.2">
      <c r="A23" s="63" t="s">
        <v>273</v>
      </c>
      <c r="B23" s="62" t="s">
        <v>4</v>
      </c>
      <c r="C23" s="62" t="s">
        <v>5</v>
      </c>
      <c r="D23" s="62" t="s">
        <v>111</v>
      </c>
      <c r="E23" s="63" t="s">
        <v>1938</v>
      </c>
      <c r="F23" s="63" t="s">
        <v>1939</v>
      </c>
      <c r="G23" s="62" t="s">
        <v>400</v>
      </c>
      <c r="H23" s="63"/>
      <c r="I23" s="62"/>
      <c r="J23" s="264">
        <v>44061</v>
      </c>
      <c r="K23" s="63" t="s">
        <v>1954</v>
      </c>
    </row>
    <row r="24" spans="1:11" ht="33.75" x14ac:dyDescent="0.2">
      <c r="A24" s="63" t="s">
        <v>273</v>
      </c>
      <c r="B24" s="62" t="s">
        <v>4</v>
      </c>
      <c r="C24" s="62" t="s">
        <v>5</v>
      </c>
      <c r="D24" s="62" t="s">
        <v>111</v>
      </c>
      <c r="E24" s="63" t="s">
        <v>1940</v>
      </c>
      <c r="F24" s="63" t="s">
        <v>1949</v>
      </c>
      <c r="G24" s="62" t="s">
        <v>400</v>
      </c>
      <c r="H24" s="63"/>
      <c r="I24" s="62"/>
      <c r="J24" s="264">
        <v>44061</v>
      </c>
      <c r="K24" s="63" t="s">
        <v>1954</v>
      </c>
    </row>
    <row r="25" spans="1:11" ht="33.75" x14ac:dyDescent="0.2">
      <c r="A25" s="63" t="s">
        <v>273</v>
      </c>
      <c r="B25" s="62" t="s">
        <v>4</v>
      </c>
      <c r="C25" s="62" t="s">
        <v>5</v>
      </c>
      <c r="D25" s="62" t="s">
        <v>111</v>
      </c>
      <c r="E25" s="63" t="s">
        <v>1941</v>
      </c>
      <c r="F25" s="63" t="s">
        <v>1950</v>
      </c>
      <c r="G25" s="62" t="s">
        <v>400</v>
      </c>
      <c r="H25" s="63"/>
      <c r="I25" s="62"/>
      <c r="J25" s="264">
        <v>44061</v>
      </c>
      <c r="K25" s="63" t="s">
        <v>1954</v>
      </c>
    </row>
    <row r="26" spans="1:11" ht="33.75" x14ac:dyDescent="0.2">
      <c r="A26" s="63" t="s">
        <v>273</v>
      </c>
      <c r="B26" s="62" t="s">
        <v>4</v>
      </c>
      <c r="C26" s="62" t="s">
        <v>5</v>
      </c>
      <c r="D26" s="62" t="s">
        <v>111</v>
      </c>
      <c r="E26" s="63" t="s">
        <v>1942</v>
      </c>
      <c r="F26" s="63" t="s">
        <v>1951</v>
      </c>
      <c r="G26" s="62" t="s">
        <v>400</v>
      </c>
      <c r="H26" s="63"/>
      <c r="I26" s="62"/>
      <c r="J26" s="264">
        <v>44061</v>
      </c>
      <c r="K26" s="63" t="s">
        <v>1954</v>
      </c>
    </row>
    <row r="27" spans="1:11" ht="33.75" x14ac:dyDescent="0.2">
      <c r="A27" s="63" t="s">
        <v>273</v>
      </c>
      <c r="B27" s="62" t="s">
        <v>4</v>
      </c>
      <c r="C27" s="62" t="s">
        <v>5</v>
      </c>
      <c r="D27" s="62" t="s">
        <v>111</v>
      </c>
      <c r="E27" s="63" t="s">
        <v>1944</v>
      </c>
      <c r="F27" s="63" t="s">
        <v>1943</v>
      </c>
      <c r="G27" s="62" t="s">
        <v>400</v>
      </c>
      <c r="H27" s="63"/>
      <c r="I27" s="62"/>
      <c r="J27" s="264">
        <v>44061</v>
      </c>
      <c r="K27" s="63" t="s">
        <v>1954</v>
      </c>
    </row>
    <row r="28" spans="1:11" ht="33.75" x14ac:dyDescent="0.2">
      <c r="A28" s="63" t="s">
        <v>273</v>
      </c>
      <c r="B28" s="62" t="s">
        <v>4</v>
      </c>
      <c r="C28" s="62" t="s">
        <v>5</v>
      </c>
      <c r="D28" s="62" t="s">
        <v>111</v>
      </c>
      <c r="E28" s="63" t="s">
        <v>1945</v>
      </c>
      <c r="F28" s="63" t="s">
        <v>1952</v>
      </c>
      <c r="G28" s="62" t="s">
        <v>400</v>
      </c>
      <c r="H28" s="63"/>
      <c r="I28" s="62"/>
      <c r="J28" s="264">
        <v>44061</v>
      </c>
      <c r="K28" s="63" t="s">
        <v>1954</v>
      </c>
    </row>
    <row r="29" spans="1:11" ht="56.25" x14ac:dyDescent="0.2">
      <c r="A29" s="63" t="s">
        <v>273</v>
      </c>
      <c r="B29" s="62" t="s">
        <v>4</v>
      </c>
      <c r="C29" s="62" t="s">
        <v>5</v>
      </c>
      <c r="D29" s="62" t="s">
        <v>111</v>
      </c>
      <c r="E29" s="63" t="s">
        <v>1923</v>
      </c>
      <c r="F29" s="63" t="s">
        <v>1956</v>
      </c>
      <c r="G29" s="62" t="s">
        <v>400</v>
      </c>
      <c r="H29" s="63"/>
      <c r="I29" s="62"/>
      <c r="J29" s="264">
        <v>44061</v>
      </c>
      <c r="K29" s="63" t="s">
        <v>1954</v>
      </c>
    </row>
  </sheetData>
  <mergeCells count="2">
    <mergeCell ref="A5:K5"/>
    <mergeCell ref="A9:K9"/>
  </mergeCells>
  <conditionalFormatting sqref="F1:J1 F30:J1048576 I16:I29">
    <cfRule type="cellIs" dxfId="735" priority="31" operator="equal">
      <formula>#REF!</formula>
    </cfRule>
  </conditionalFormatting>
  <conditionalFormatting sqref="F2 I7:I8 G7:G8 J6:J8">
    <cfRule type="cellIs" dxfId="734" priority="30" operator="equal">
      <formula>#REF!</formula>
    </cfRule>
  </conditionalFormatting>
  <conditionalFormatting sqref="I10:I11 I14:I15">
    <cfRule type="cellIs" dxfId="733" priority="29" operator="equal">
      <formula>#REF!</formula>
    </cfRule>
  </conditionalFormatting>
  <conditionalFormatting sqref="J2 G4:H4 G3">
    <cfRule type="cellIs" dxfId="732" priority="28" operator="equal">
      <formula>#REF!</formula>
    </cfRule>
  </conditionalFormatting>
  <conditionalFormatting sqref="I4">
    <cfRule type="cellIs" dxfId="731" priority="27" operator="equal">
      <formula>#REF!</formula>
    </cfRule>
  </conditionalFormatting>
  <conditionalFormatting sqref="G6:I6 F7">
    <cfRule type="cellIs" dxfId="730" priority="26" operator="equal">
      <formula>#REF!</formula>
    </cfRule>
  </conditionalFormatting>
  <conditionalFormatting sqref="F8">
    <cfRule type="cellIs" dxfId="729" priority="25" operator="equal">
      <formula>#REF!</formula>
    </cfRule>
  </conditionalFormatting>
  <conditionalFormatting sqref="H3">
    <cfRule type="cellIs" dxfId="728" priority="24" operator="equal">
      <formula>#REF!</formula>
    </cfRule>
  </conditionalFormatting>
  <conditionalFormatting sqref="I3">
    <cfRule type="cellIs" dxfId="727" priority="23" operator="equal">
      <formula>#REF!</formula>
    </cfRule>
  </conditionalFormatting>
  <conditionalFormatting sqref="F6">
    <cfRule type="cellIs" dxfId="726" priority="22" operator="equal">
      <formula>#REF!</formula>
    </cfRule>
  </conditionalFormatting>
  <conditionalFormatting sqref="I12">
    <cfRule type="cellIs" dxfId="725" priority="21" operator="equal">
      <formula>#REF!</formula>
    </cfRule>
  </conditionalFormatting>
  <conditionalFormatting sqref="I13">
    <cfRule type="cellIs" dxfId="724" priority="20" operator="equal">
      <formula>#REF!</formula>
    </cfRule>
  </conditionalFormatting>
  <conditionalFormatting sqref="F10">
    <cfRule type="cellIs" dxfId="723" priority="19" operator="equal">
      <formula>#REF!</formula>
    </cfRule>
  </conditionalFormatting>
  <conditionalFormatting sqref="F21:F27">
    <cfRule type="cellIs" dxfId="722" priority="18" operator="equal">
      <formula>#REF!</formula>
    </cfRule>
  </conditionalFormatting>
  <conditionalFormatting sqref="F11:F12">
    <cfRule type="cellIs" dxfId="721" priority="17" operator="equal">
      <formula>#REF!</formula>
    </cfRule>
  </conditionalFormatting>
  <conditionalFormatting sqref="F19">
    <cfRule type="cellIs" dxfId="720" priority="16" operator="equal">
      <formula>#REF!</formula>
    </cfRule>
  </conditionalFormatting>
  <conditionalFormatting sqref="F13">
    <cfRule type="cellIs" dxfId="719" priority="15" operator="equal">
      <formula>#REF!</formula>
    </cfRule>
  </conditionalFormatting>
  <conditionalFormatting sqref="F14:F17">
    <cfRule type="cellIs" dxfId="718" priority="14" operator="equal">
      <formula>#REF!</formula>
    </cfRule>
  </conditionalFormatting>
  <conditionalFormatting sqref="F18">
    <cfRule type="cellIs" dxfId="717" priority="13" operator="equal">
      <formula>#REF!</formula>
    </cfRule>
  </conditionalFormatting>
  <conditionalFormatting sqref="F20">
    <cfRule type="cellIs" dxfId="716" priority="12" operator="equal">
      <formula>#REF!</formula>
    </cfRule>
  </conditionalFormatting>
  <conditionalFormatting sqref="F28">
    <cfRule type="cellIs" dxfId="715" priority="11" operator="equal">
      <formula>#REF!</formula>
    </cfRule>
  </conditionalFormatting>
  <conditionalFormatting sqref="J10:J12 J21:J29">
    <cfRule type="cellIs" dxfId="714" priority="10" operator="equal">
      <formula>#REF!</formula>
    </cfRule>
  </conditionalFormatting>
  <conditionalFormatting sqref="J19">
    <cfRule type="cellIs" dxfId="713" priority="9" operator="equal">
      <formula>#REF!</formula>
    </cfRule>
  </conditionalFormatting>
  <conditionalFormatting sqref="J13">
    <cfRule type="cellIs" dxfId="712" priority="8" operator="equal">
      <formula>#REF!</formula>
    </cfRule>
  </conditionalFormatting>
  <conditionalFormatting sqref="J14:J15">
    <cfRule type="cellIs" dxfId="711" priority="7" operator="equal">
      <formula>#REF!</formula>
    </cfRule>
  </conditionalFormatting>
  <conditionalFormatting sqref="J16:J17">
    <cfRule type="cellIs" dxfId="710" priority="6" operator="equal">
      <formula>#REF!</formula>
    </cfRule>
  </conditionalFormatting>
  <conditionalFormatting sqref="J18">
    <cfRule type="cellIs" dxfId="709" priority="5" operator="equal">
      <formula>#REF!</formula>
    </cfRule>
  </conditionalFormatting>
  <conditionalFormatting sqref="J20">
    <cfRule type="cellIs" dxfId="708" priority="4" operator="equal">
      <formula>#REF!</formula>
    </cfRule>
  </conditionalFormatting>
  <conditionalFormatting sqref="G10:G29 H15:H17">
    <cfRule type="cellIs" dxfId="707" priority="3" operator="equal">
      <formula>#REF!</formula>
    </cfRule>
  </conditionalFormatting>
  <conditionalFormatting sqref="J3:J4">
    <cfRule type="cellIs" dxfId="706" priority="2" operator="equal">
      <formula>#REF!</formula>
    </cfRule>
  </conditionalFormatting>
  <conditionalFormatting sqref="F29">
    <cfRule type="cellIs" dxfId="705" priority="1" operator="equal">
      <formula>#REF!</formula>
    </cfRule>
  </conditionalFormatting>
  <printOptions horizontalCentered="1" gridLines="1"/>
  <pageMargins left="0.25" right="0.25" top="0.75" bottom="0.75" header="0.3" footer="0.3"/>
  <pageSetup scale="59" fitToHeight="0" orientation="landscape" r:id="rId1"/>
  <headerFooter alignWithMargins="0">
    <oddHeader xml:space="preserve">&amp;C&amp;"Arial,Bold"&amp;14The School Board of Osceola County, Florida
&amp;"Arial,Bold Italic"&amp;KFF0000Proposed &amp;"Arial,Bold"&amp;K000000Policy Revisions, Rulemaking Cycle &amp;KFF00002021 A&amp;R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4" max="16383" man="1"/>
    <brk id="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00CC"/>
  </sheetPr>
  <dimension ref="A1:K31"/>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18.5" x14ac:dyDescent="0.2">
      <c r="A2" s="134" t="s">
        <v>1913</v>
      </c>
      <c r="B2" s="161"/>
      <c r="C2" s="161"/>
      <c r="D2" s="161" t="s">
        <v>110</v>
      </c>
      <c r="E2" s="124" t="s">
        <v>1912</v>
      </c>
      <c r="F2" s="124" t="s">
        <v>1914</v>
      </c>
      <c r="G2" s="161" t="s">
        <v>400</v>
      </c>
      <c r="H2" s="161"/>
      <c r="I2" s="161"/>
      <c r="J2" s="160">
        <v>43916</v>
      </c>
      <c r="K2" s="161" t="s">
        <v>333</v>
      </c>
    </row>
    <row r="3" spans="1:11" s="230" customFormat="1" ht="31.5" x14ac:dyDescent="0.2">
      <c r="A3" s="134" t="s">
        <v>1885</v>
      </c>
      <c r="B3" s="161" t="s">
        <v>4</v>
      </c>
      <c r="C3" s="161" t="s">
        <v>5</v>
      </c>
      <c r="D3" s="161" t="s">
        <v>110</v>
      </c>
      <c r="E3" s="124" t="s">
        <v>1886</v>
      </c>
      <c r="F3" s="124" t="s">
        <v>1887</v>
      </c>
      <c r="G3" s="161" t="s">
        <v>400</v>
      </c>
      <c r="H3" s="161"/>
      <c r="I3" s="161"/>
      <c r="J3" s="160">
        <v>43998</v>
      </c>
      <c r="K3" s="161" t="s">
        <v>1847</v>
      </c>
    </row>
    <row r="4" spans="1:11" s="159" customFormat="1" ht="22.5" x14ac:dyDescent="0.2">
      <c r="A4" s="135" t="s">
        <v>676</v>
      </c>
      <c r="B4" s="156" t="s">
        <v>4</v>
      </c>
      <c r="C4" s="156" t="s">
        <v>5</v>
      </c>
      <c r="D4" s="156" t="s">
        <v>111</v>
      </c>
      <c r="E4" s="123" t="s">
        <v>14</v>
      </c>
      <c r="F4" s="123" t="s">
        <v>1889</v>
      </c>
      <c r="G4" s="156" t="s">
        <v>400</v>
      </c>
      <c r="H4" s="156" t="s">
        <v>400</v>
      </c>
      <c r="I4" s="156"/>
      <c r="J4" s="155">
        <v>43998</v>
      </c>
      <c r="K4" s="123" t="s">
        <v>1847</v>
      </c>
    </row>
    <row r="5" spans="1:11" s="159" customFormat="1" ht="22.5" x14ac:dyDescent="0.2">
      <c r="A5" s="135" t="s">
        <v>197</v>
      </c>
      <c r="B5" s="156" t="s">
        <v>4</v>
      </c>
      <c r="C5" s="156" t="s">
        <v>5</v>
      </c>
      <c r="D5" s="156" t="s">
        <v>111</v>
      </c>
      <c r="E5" s="123" t="s">
        <v>198</v>
      </c>
      <c r="F5" s="123" t="s">
        <v>1889</v>
      </c>
      <c r="G5" s="156" t="s">
        <v>400</v>
      </c>
      <c r="H5" s="156" t="s">
        <v>400</v>
      </c>
      <c r="I5" s="156"/>
      <c r="J5" s="155">
        <v>43998</v>
      </c>
      <c r="K5" s="123" t="s">
        <v>1847</v>
      </c>
    </row>
    <row r="6" spans="1:11" s="159" customFormat="1" ht="22.5" x14ac:dyDescent="0.2">
      <c r="A6" s="135" t="s">
        <v>1624</v>
      </c>
      <c r="B6" s="156" t="s">
        <v>4</v>
      </c>
      <c r="C6" s="156" t="s">
        <v>5</v>
      </c>
      <c r="D6" s="156" t="s">
        <v>111</v>
      </c>
      <c r="E6" s="123" t="s">
        <v>1888</v>
      </c>
      <c r="F6" s="123" t="s">
        <v>1889</v>
      </c>
      <c r="G6" s="156" t="s">
        <v>400</v>
      </c>
      <c r="H6" s="156" t="s">
        <v>400</v>
      </c>
      <c r="I6" s="156"/>
      <c r="J6" s="155">
        <v>43998</v>
      </c>
      <c r="K6" s="123" t="s">
        <v>1847</v>
      </c>
    </row>
    <row r="7" spans="1:11" s="159" customFormat="1" ht="22.5" x14ac:dyDescent="0.2">
      <c r="A7" s="135" t="s">
        <v>430</v>
      </c>
      <c r="B7" s="156" t="s">
        <v>4</v>
      </c>
      <c r="C7" s="156" t="s">
        <v>5</v>
      </c>
      <c r="D7" s="156" t="s">
        <v>111</v>
      </c>
      <c r="E7" s="123" t="s">
        <v>432</v>
      </c>
      <c r="F7" s="123" t="s">
        <v>1889</v>
      </c>
      <c r="G7" s="156" t="s">
        <v>400</v>
      </c>
      <c r="H7" s="156" t="s">
        <v>400</v>
      </c>
      <c r="I7" s="156"/>
      <c r="J7" s="155">
        <v>43998</v>
      </c>
      <c r="K7" s="123" t="s">
        <v>1847</v>
      </c>
    </row>
    <row r="8" spans="1:11" s="159" customFormat="1" ht="45" x14ac:dyDescent="0.2">
      <c r="A8" s="135" t="s">
        <v>124</v>
      </c>
      <c r="B8" s="156" t="s">
        <v>4</v>
      </c>
      <c r="C8" s="156" t="s">
        <v>5</v>
      </c>
      <c r="D8" s="156" t="s">
        <v>111</v>
      </c>
      <c r="E8" s="123" t="s">
        <v>79</v>
      </c>
      <c r="F8" s="123" t="s">
        <v>1890</v>
      </c>
      <c r="G8" s="156" t="s">
        <v>400</v>
      </c>
      <c r="H8" s="156"/>
      <c r="I8" s="156"/>
      <c r="J8" s="155">
        <v>43998</v>
      </c>
      <c r="K8" s="123" t="s">
        <v>1847</v>
      </c>
    </row>
    <row r="9" spans="1:11" s="159" customFormat="1" ht="22.5" x14ac:dyDescent="0.2">
      <c r="A9" s="135" t="s">
        <v>349</v>
      </c>
      <c r="B9" s="156" t="s">
        <v>4</v>
      </c>
      <c r="C9" s="156" t="s">
        <v>5</v>
      </c>
      <c r="D9" s="156" t="s">
        <v>111</v>
      </c>
      <c r="E9" s="123" t="s">
        <v>312</v>
      </c>
      <c r="F9" s="123" t="s">
        <v>1889</v>
      </c>
      <c r="G9" s="156" t="s">
        <v>400</v>
      </c>
      <c r="H9" s="156" t="s">
        <v>400</v>
      </c>
      <c r="I9" s="156"/>
      <c r="J9" s="155">
        <v>43998</v>
      </c>
      <c r="K9" s="123" t="s">
        <v>1847</v>
      </c>
    </row>
    <row r="10" spans="1:11" s="159" customFormat="1" ht="202.5" x14ac:dyDescent="0.2">
      <c r="A10" s="135" t="s">
        <v>125</v>
      </c>
      <c r="B10" s="156"/>
      <c r="C10" s="156" t="s">
        <v>5</v>
      </c>
      <c r="D10" s="156" t="s">
        <v>111</v>
      </c>
      <c r="E10" s="123" t="s">
        <v>12</v>
      </c>
      <c r="F10" s="123" t="s">
        <v>1920</v>
      </c>
      <c r="G10" s="156" t="s">
        <v>400</v>
      </c>
      <c r="H10" s="156"/>
      <c r="I10" s="156"/>
      <c r="J10" s="155">
        <v>43998</v>
      </c>
      <c r="K10" s="123" t="s">
        <v>333</v>
      </c>
    </row>
    <row r="11" spans="1:11" s="159" customFormat="1" ht="22.5" x14ac:dyDescent="0.2">
      <c r="A11" s="135" t="s">
        <v>681</v>
      </c>
      <c r="B11" s="156" t="s">
        <v>4</v>
      </c>
      <c r="C11" s="156" t="s">
        <v>5</v>
      </c>
      <c r="D11" s="156" t="s">
        <v>111</v>
      </c>
      <c r="E11" s="123" t="s">
        <v>565</v>
      </c>
      <c r="F11" s="123" t="s">
        <v>1889</v>
      </c>
      <c r="G11" s="156" t="s">
        <v>400</v>
      </c>
      <c r="H11" s="156" t="s">
        <v>400</v>
      </c>
      <c r="I11" s="156"/>
      <c r="J11" s="155">
        <v>43998</v>
      </c>
      <c r="K11" s="156" t="s">
        <v>1847</v>
      </c>
    </row>
    <row r="12" spans="1:11" s="159" customFormat="1" ht="33.75" hidden="1" x14ac:dyDescent="0.2">
      <c r="A12" s="135"/>
      <c r="B12" s="156" t="s">
        <v>4</v>
      </c>
      <c r="C12" s="156" t="s">
        <v>5</v>
      </c>
      <c r="D12" s="156" t="s">
        <v>111</v>
      </c>
      <c r="E12" s="123"/>
      <c r="F12" s="253" t="s">
        <v>1869</v>
      </c>
      <c r="G12" s="156"/>
      <c r="H12" s="156"/>
      <c r="I12" s="156"/>
      <c r="J12" s="155"/>
      <c r="K12" s="156"/>
    </row>
    <row r="13" spans="1:11" s="159" customFormat="1" ht="15" customHeight="1" x14ac:dyDescent="0.2">
      <c r="A13" s="369" t="s">
        <v>168</v>
      </c>
      <c r="B13" s="369"/>
      <c r="C13" s="369"/>
      <c r="D13" s="369"/>
      <c r="E13" s="369"/>
      <c r="F13" s="369"/>
      <c r="G13" s="369"/>
      <c r="H13" s="369"/>
      <c r="I13" s="369"/>
      <c r="J13" s="369"/>
      <c r="K13" s="369"/>
    </row>
    <row r="14" spans="1:11" ht="22.5" x14ac:dyDescent="0.2">
      <c r="A14" s="64" t="s">
        <v>167</v>
      </c>
      <c r="B14" s="62" t="s">
        <v>4</v>
      </c>
      <c r="C14" s="62" t="s">
        <v>5</v>
      </c>
      <c r="D14" s="62" t="s">
        <v>111</v>
      </c>
      <c r="E14" s="63" t="s">
        <v>168</v>
      </c>
      <c r="F14" s="63" t="s">
        <v>1646</v>
      </c>
      <c r="G14" s="62" t="s">
        <v>400</v>
      </c>
      <c r="H14" s="62"/>
      <c r="I14" s="62"/>
      <c r="J14" s="154">
        <v>43998</v>
      </c>
      <c r="K14" s="63" t="s">
        <v>829</v>
      </c>
    </row>
    <row r="15" spans="1:11" x14ac:dyDescent="0.2">
      <c r="A15" s="63" t="s">
        <v>167</v>
      </c>
      <c r="B15" s="62" t="s">
        <v>4</v>
      </c>
      <c r="C15" s="62" t="s">
        <v>5</v>
      </c>
      <c r="D15" s="62" t="s">
        <v>111</v>
      </c>
      <c r="E15" s="63" t="s">
        <v>1909</v>
      </c>
      <c r="F15" s="63" t="s">
        <v>1900</v>
      </c>
      <c r="G15" s="62" t="s">
        <v>400</v>
      </c>
      <c r="H15" s="63"/>
      <c r="I15" s="62"/>
      <c r="J15" s="154">
        <v>43998</v>
      </c>
      <c r="K15" s="63" t="s">
        <v>829</v>
      </c>
    </row>
    <row r="16" spans="1:11" ht="22.5" x14ac:dyDescent="0.2">
      <c r="A16" s="63" t="s">
        <v>167</v>
      </c>
      <c r="B16" s="62" t="s">
        <v>4</v>
      </c>
      <c r="C16" s="62" t="s">
        <v>5</v>
      </c>
      <c r="D16" s="62" t="s">
        <v>111</v>
      </c>
      <c r="E16" s="63" t="s">
        <v>1891</v>
      </c>
      <c r="F16" s="63" t="s">
        <v>1901</v>
      </c>
      <c r="G16" s="62" t="s">
        <v>400</v>
      </c>
      <c r="H16" s="63"/>
      <c r="I16" s="62"/>
      <c r="J16" s="154">
        <v>43998</v>
      </c>
      <c r="K16" s="63" t="s">
        <v>829</v>
      </c>
    </row>
    <row r="17" spans="1:11" x14ac:dyDescent="0.2">
      <c r="A17" s="63" t="s">
        <v>167</v>
      </c>
      <c r="B17" s="62" t="s">
        <v>4</v>
      </c>
      <c r="C17" s="62" t="s">
        <v>5</v>
      </c>
      <c r="D17" s="62" t="s">
        <v>111</v>
      </c>
      <c r="E17" s="63" t="s">
        <v>1891</v>
      </c>
      <c r="F17" s="63" t="s">
        <v>1899</v>
      </c>
      <c r="G17" s="62" t="s">
        <v>400</v>
      </c>
      <c r="H17" s="63"/>
      <c r="I17" s="62"/>
      <c r="J17" s="154">
        <v>43998</v>
      </c>
      <c r="K17" s="63" t="s">
        <v>829</v>
      </c>
    </row>
    <row r="18" spans="1:11" ht="56.25" x14ac:dyDescent="0.2">
      <c r="A18" s="63" t="s">
        <v>167</v>
      </c>
      <c r="B18" s="62" t="s">
        <v>4</v>
      </c>
      <c r="C18" s="62" t="s">
        <v>5</v>
      </c>
      <c r="D18" s="62" t="s">
        <v>111</v>
      </c>
      <c r="E18" s="63" t="s">
        <v>1892</v>
      </c>
      <c r="F18" s="63" t="s">
        <v>1898</v>
      </c>
      <c r="G18" s="62" t="s">
        <v>400</v>
      </c>
      <c r="H18" s="63"/>
      <c r="I18" s="62"/>
      <c r="J18" s="154">
        <v>43998</v>
      </c>
      <c r="K18" s="63" t="s">
        <v>829</v>
      </c>
    </row>
    <row r="19" spans="1:11" ht="33.75" x14ac:dyDescent="0.2">
      <c r="A19" s="63" t="s">
        <v>167</v>
      </c>
      <c r="B19" s="62" t="s">
        <v>4</v>
      </c>
      <c r="C19" s="62" t="s">
        <v>5</v>
      </c>
      <c r="D19" s="62" t="s">
        <v>111</v>
      </c>
      <c r="E19" s="63" t="s">
        <v>1892</v>
      </c>
      <c r="F19" s="63" t="s">
        <v>1894</v>
      </c>
      <c r="G19" s="62" t="s">
        <v>400</v>
      </c>
      <c r="H19" s="63"/>
      <c r="I19" s="62"/>
      <c r="J19" s="154">
        <v>43998</v>
      </c>
      <c r="K19" s="63" t="s">
        <v>829</v>
      </c>
    </row>
    <row r="20" spans="1:11" ht="22.5" x14ac:dyDescent="0.2">
      <c r="A20" s="63" t="s">
        <v>167</v>
      </c>
      <c r="B20" s="62" t="s">
        <v>4</v>
      </c>
      <c r="C20" s="62" t="s">
        <v>5</v>
      </c>
      <c r="D20" s="62" t="s">
        <v>111</v>
      </c>
      <c r="E20" s="63" t="s">
        <v>1892</v>
      </c>
      <c r="F20" s="63" t="s">
        <v>1895</v>
      </c>
      <c r="G20" s="62" t="s">
        <v>400</v>
      </c>
      <c r="H20" s="63"/>
      <c r="I20" s="62"/>
      <c r="J20" s="154">
        <v>43998</v>
      </c>
      <c r="K20" s="63" t="s">
        <v>829</v>
      </c>
    </row>
    <row r="21" spans="1:11" x14ac:dyDescent="0.2">
      <c r="A21" s="63" t="s">
        <v>167</v>
      </c>
      <c r="B21" s="62" t="s">
        <v>4</v>
      </c>
      <c r="C21" s="62" t="s">
        <v>5</v>
      </c>
      <c r="D21" s="62" t="s">
        <v>111</v>
      </c>
      <c r="E21" s="63" t="s">
        <v>1892</v>
      </c>
      <c r="F21" s="63" t="s">
        <v>1902</v>
      </c>
      <c r="G21" s="62" t="s">
        <v>400</v>
      </c>
      <c r="H21" s="63"/>
      <c r="I21" s="62"/>
      <c r="J21" s="154">
        <v>43998</v>
      </c>
      <c r="K21" s="63" t="s">
        <v>829</v>
      </c>
    </row>
    <row r="22" spans="1:11" ht="22.5" x14ac:dyDescent="0.2">
      <c r="A22" s="63" t="s">
        <v>167</v>
      </c>
      <c r="B22" s="62" t="s">
        <v>4</v>
      </c>
      <c r="C22" s="62" t="s">
        <v>5</v>
      </c>
      <c r="D22" s="62" t="s">
        <v>111</v>
      </c>
      <c r="E22" s="63" t="s">
        <v>1892</v>
      </c>
      <c r="F22" s="63" t="s">
        <v>1903</v>
      </c>
      <c r="G22" s="62" t="s">
        <v>400</v>
      </c>
      <c r="H22" s="63"/>
      <c r="I22" s="62"/>
      <c r="J22" s="154">
        <v>43998</v>
      </c>
      <c r="K22" s="63" t="s">
        <v>829</v>
      </c>
    </row>
    <row r="23" spans="1:11" ht="33.75" x14ac:dyDescent="0.2">
      <c r="A23" s="63" t="s">
        <v>167</v>
      </c>
      <c r="B23" s="62" t="s">
        <v>4</v>
      </c>
      <c r="C23" s="62" t="s">
        <v>5</v>
      </c>
      <c r="D23" s="62" t="s">
        <v>111</v>
      </c>
      <c r="E23" s="63" t="s">
        <v>1893</v>
      </c>
      <c r="F23" s="63" t="s">
        <v>1897</v>
      </c>
      <c r="G23" s="62" t="s">
        <v>400</v>
      </c>
      <c r="H23" s="63"/>
      <c r="I23" s="62"/>
      <c r="J23" s="154">
        <v>43998</v>
      </c>
      <c r="K23" s="63" t="s">
        <v>829</v>
      </c>
    </row>
    <row r="24" spans="1:11" ht="22.5" x14ac:dyDescent="0.2">
      <c r="A24" s="63" t="s">
        <v>167</v>
      </c>
      <c r="B24" s="62" t="s">
        <v>4</v>
      </c>
      <c r="C24" s="62" t="s">
        <v>5</v>
      </c>
      <c r="D24" s="62" t="s">
        <v>111</v>
      </c>
      <c r="E24" s="63" t="s">
        <v>1893</v>
      </c>
      <c r="F24" s="63" t="s">
        <v>1896</v>
      </c>
      <c r="G24" s="62" t="s">
        <v>400</v>
      </c>
      <c r="H24" s="63"/>
      <c r="I24" s="62"/>
      <c r="J24" s="154">
        <v>43998</v>
      </c>
      <c r="K24" s="63" t="s">
        <v>829</v>
      </c>
    </row>
    <row r="25" spans="1:11" ht="22.5" x14ac:dyDescent="0.2">
      <c r="A25" s="63" t="s">
        <v>167</v>
      </c>
      <c r="B25" s="62" t="s">
        <v>4</v>
      </c>
      <c r="C25" s="62" t="s">
        <v>5</v>
      </c>
      <c r="D25" s="62" t="s">
        <v>111</v>
      </c>
      <c r="E25" s="63" t="s">
        <v>1893</v>
      </c>
      <c r="F25" s="63" t="s">
        <v>1904</v>
      </c>
      <c r="G25" s="62" t="s">
        <v>400</v>
      </c>
      <c r="H25" s="63"/>
      <c r="I25" s="62"/>
      <c r="J25" s="154">
        <v>43998</v>
      </c>
      <c r="K25" s="63" t="s">
        <v>829</v>
      </c>
    </row>
    <row r="26" spans="1:11" ht="22.5" x14ac:dyDescent="0.2">
      <c r="A26" s="63" t="s">
        <v>167</v>
      </c>
      <c r="B26" s="62" t="s">
        <v>4</v>
      </c>
      <c r="C26" s="62" t="s">
        <v>5</v>
      </c>
      <c r="D26" s="62" t="s">
        <v>111</v>
      </c>
      <c r="E26" s="63" t="s">
        <v>1905</v>
      </c>
      <c r="F26" s="63" t="s">
        <v>1907</v>
      </c>
      <c r="G26" s="62" t="s">
        <v>400</v>
      </c>
      <c r="H26" s="63"/>
      <c r="I26" s="62"/>
      <c r="J26" s="154">
        <v>43998</v>
      </c>
      <c r="K26" s="63" t="s">
        <v>829</v>
      </c>
    </row>
    <row r="27" spans="1:11" ht="22.5" x14ac:dyDescent="0.2">
      <c r="A27" s="63" t="s">
        <v>167</v>
      </c>
      <c r="B27" s="62" t="s">
        <v>4</v>
      </c>
      <c r="C27" s="62" t="s">
        <v>5</v>
      </c>
      <c r="D27" s="62" t="s">
        <v>111</v>
      </c>
      <c r="E27" s="63" t="s">
        <v>1906</v>
      </c>
      <c r="F27" s="63" t="s">
        <v>1908</v>
      </c>
      <c r="G27" s="62" t="s">
        <v>400</v>
      </c>
      <c r="H27" s="63"/>
      <c r="I27" s="62"/>
      <c r="J27" s="154">
        <v>43998</v>
      </c>
      <c r="K27" s="63" t="s">
        <v>829</v>
      </c>
    </row>
    <row r="28" spans="1:11" hidden="1" x14ac:dyDescent="0.2">
      <c r="A28" s="63"/>
      <c r="B28" s="62"/>
      <c r="C28" s="62"/>
      <c r="D28" s="62"/>
      <c r="E28" s="63"/>
      <c r="F28" s="63"/>
      <c r="G28" s="251"/>
      <c r="H28" s="62"/>
      <c r="I28" s="62"/>
      <c r="J28" s="154"/>
      <c r="K28" s="63"/>
    </row>
    <row r="29" spans="1:11" ht="11.25" hidden="1" customHeight="1" x14ac:dyDescent="0.2">
      <c r="A29" s="369" t="s">
        <v>303</v>
      </c>
      <c r="B29" s="369"/>
      <c r="C29" s="369"/>
      <c r="D29" s="369"/>
      <c r="E29" s="369"/>
      <c r="F29" s="369"/>
      <c r="G29" s="369"/>
      <c r="H29" s="369"/>
      <c r="I29" s="369"/>
      <c r="J29" s="369"/>
      <c r="K29" s="369"/>
    </row>
    <row r="30" spans="1:11" ht="33.75" hidden="1" x14ac:dyDescent="0.2">
      <c r="A30" s="63" t="s">
        <v>273</v>
      </c>
      <c r="B30" s="62" t="s">
        <v>4</v>
      </c>
      <c r="C30" s="62" t="s">
        <v>5</v>
      </c>
      <c r="D30" s="62" t="s">
        <v>111</v>
      </c>
      <c r="E30" s="63" t="s">
        <v>1874</v>
      </c>
      <c r="F30" s="63" t="s">
        <v>1646</v>
      </c>
      <c r="G30" s="251" t="s">
        <v>400</v>
      </c>
      <c r="H30" s="62"/>
      <c r="I30" s="62"/>
      <c r="J30" s="154"/>
      <c r="K30" s="63" t="s">
        <v>1669</v>
      </c>
    </row>
    <row r="31" spans="1:11" hidden="1" x14ac:dyDescent="0.2">
      <c r="A31" s="63"/>
      <c r="B31" s="62"/>
      <c r="C31" s="62"/>
      <c r="D31" s="62"/>
      <c r="E31" s="63"/>
      <c r="F31" s="63"/>
      <c r="G31" s="251"/>
      <c r="H31" s="62"/>
      <c r="I31" s="62"/>
      <c r="J31" s="154"/>
      <c r="K31" s="63"/>
    </row>
  </sheetData>
  <mergeCells count="2">
    <mergeCell ref="A13:K13"/>
    <mergeCell ref="A29:K29"/>
  </mergeCells>
  <conditionalFormatting sqref="F1:J1 F32:J1048576">
    <cfRule type="cellIs" dxfId="704" priority="34" operator="equal">
      <formula>#REF!</formula>
    </cfRule>
  </conditionalFormatting>
  <conditionalFormatting sqref="F3 I15:I26 G15:G27 J14:J27">
    <cfRule type="cellIs" dxfId="703" priority="33" operator="equal">
      <formula>#REF!</formula>
    </cfRule>
  </conditionalFormatting>
  <conditionalFormatting sqref="I5:I10">
    <cfRule type="cellIs" dxfId="702" priority="32" operator="equal">
      <formula>#REF!</formula>
    </cfRule>
  </conditionalFormatting>
  <conditionalFormatting sqref="I11">
    <cfRule type="cellIs" dxfId="701" priority="31" operator="equal">
      <formula>#REF!</formula>
    </cfRule>
  </conditionalFormatting>
  <conditionalFormatting sqref="F5:F9 F11">
    <cfRule type="cellIs" dxfId="700" priority="30" operator="equal">
      <formula>#REF!</formula>
    </cfRule>
  </conditionalFormatting>
  <conditionalFormatting sqref="I30:J30 J31">
    <cfRule type="cellIs" dxfId="699" priority="29" operator="equal">
      <formula>#REF!</formula>
    </cfRule>
  </conditionalFormatting>
  <conditionalFormatting sqref="G30">
    <cfRule type="cellIs" dxfId="698" priority="28" operator="equal">
      <formula>#REF!</formula>
    </cfRule>
  </conditionalFormatting>
  <conditionalFormatting sqref="K11">
    <cfRule type="cellIs" dxfId="697" priority="27" operator="equal">
      <formula>#REF!</formula>
    </cfRule>
  </conditionalFormatting>
  <conditionalFormatting sqref="G31">
    <cfRule type="cellIs" dxfId="696" priority="25" operator="equal">
      <formula>#REF!</formula>
    </cfRule>
  </conditionalFormatting>
  <conditionalFormatting sqref="I31">
    <cfRule type="cellIs" dxfId="695" priority="26" operator="equal">
      <formula>#REF!</formula>
    </cfRule>
  </conditionalFormatting>
  <conditionalFormatting sqref="F31">
    <cfRule type="cellIs" dxfId="694" priority="23" operator="equal">
      <formula>#REF!</formula>
    </cfRule>
  </conditionalFormatting>
  <conditionalFormatting sqref="F30">
    <cfRule type="cellIs" dxfId="693" priority="24" operator="equal">
      <formula>#REF!</formula>
    </cfRule>
  </conditionalFormatting>
  <conditionalFormatting sqref="F4">
    <cfRule type="cellIs" dxfId="692" priority="21" operator="equal">
      <formula>#REF!</formula>
    </cfRule>
  </conditionalFormatting>
  <conditionalFormatting sqref="J12">
    <cfRule type="cellIs" dxfId="691" priority="19" operator="equal">
      <formula>#REF!</formula>
    </cfRule>
  </conditionalFormatting>
  <conditionalFormatting sqref="G4:J4 J3 J5:J11 G5:H11">
    <cfRule type="cellIs" dxfId="690" priority="22" operator="equal">
      <formula>#REF!</formula>
    </cfRule>
  </conditionalFormatting>
  <conditionalFormatting sqref="F12">
    <cfRule type="cellIs" dxfId="689" priority="17" operator="equal">
      <formula>#REF!</formula>
    </cfRule>
  </conditionalFormatting>
  <conditionalFormatting sqref="K12">
    <cfRule type="cellIs" dxfId="688" priority="18" operator="equal">
      <formula>#REF!</formula>
    </cfRule>
  </conditionalFormatting>
  <conditionalFormatting sqref="G12:I12">
    <cfRule type="cellIs" dxfId="687" priority="20" operator="equal">
      <formula>#REF!</formula>
    </cfRule>
  </conditionalFormatting>
  <conditionalFormatting sqref="J28">
    <cfRule type="cellIs" dxfId="686" priority="16" operator="equal">
      <formula>#REF!</formula>
    </cfRule>
  </conditionalFormatting>
  <conditionalFormatting sqref="G28">
    <cfRule type="cellIs" dxfId="685" priority="14" operator="equal">
      <formula>#REF!</formula>
    </cfRule>
  </conditionalFormatting>
  <conditionalFormatting sqref="I28">
    <cfRule type="cellIs" dxfId="684" priority="15" operator="equal">
      <formula>#REF!</formula>
    </cfRule>
  </conditionalFormatting>
  <conditionalFormatting sqref="F28">
    <cfRule type="cellIs" dxfId="683" priority="13" operator="equal">
      <formula>#REF!</formula>
    </cfRule>
  </conditionalFormatting>
  <conditionalFormatting sqref="F14:I14">
    <cfRule type="cellIs" dxfId="682" priority="12" operator="equal">
      <formula>#REF!</formula>
    </cfRule>
  </conditionalFormatting>
  <conditionalFormatting sqref="F15">
    <cfRule type="cellIs" dxfId="681" priority="11" operator="equal">
      <formula>#REF!</formula>
    </cfRule>
  </conditionalFormatting>
  <conditionalFormatting sqref="F17:F22">
    <cfRule type="cellIs" dxfId="680" priority="10" operator="equal">
      <formula>#REF!</formula>
    </cfRule>
  </conditionalFormatting>
  <conditionalFormatting sqref="F16">
    <cfRule type="cellIs" dxfId="679" priority="9" operator="equal">
      <formula>#REF!</formula>
    </cfRule>
  </conditionalFormatting>
  <conditionalFormatting sqref="F23:F24">
    <cfRule type="cellIs" dxfId="678" priority="8" operator="equal">
      <formula>#REF!</formula>
    </cfRule>
  </conditionalFormatting>
  <conditionalFormatting sqref="F25">
    <cfRule type="cellIs" dxfId="677" priority="7" operator="equal">
      <formula>#REF!</formula>
    </cfRule>
  </conditionalFormatting>
  <conditionalFormatting sqref="F26">
    <cfRule type="cellIs" dxfId="676" priority="6" operator="equal">
      <formula>#REF!</formula>
    </cfRule>
  </conditionalFormatting>
  <conditionalFormatting sqref="I27">
    <cfRule type="cellIs" dxfId="675" priority="5" operator="equal">
      <formula>#REF!</formula>
    </cfRule>
  </conditionalFormatting>
  <conditionalFormatting sqref="F27">
    <cfRule type="cellIs" dxfId="674" priority="4" operator="equal">
      <formula>#REF!</formula>
    </cfRule>
  </conditionalFormatting>
  <conditionalFormatting sqref="J2">
    <cfRule type="cellIs" dxfId="673" priority="3" operator="equal">
      <formula>#REF!</formula>
    </cfRule>
  </conditionalFormatting>
  <conditionalFormatting sqref="F10">
    <cfRule type="cellIs" dxfId="672" priority="2" operator="equal">
      <formula>#REF!</formula>
    </cfRule>
  </conditionalFormatting>
  <conditionalFormatting sqref="F2">
    <cfRule type="cellIs" dxfId="671" priority="1" operator="equal">
      <formula>#REF!</formula>
    </cfRule>
  </conditionalFormatting>
  <printOptions horizontalCentered="1" gridLines="1"/>
  <pageMargins left="0.25" right="0.25" top="0.75" bottom="0.75" header="0.3" footer="0.3"/>
  <pageSetup scale="79" fitToHeight="0" orientation="landscape" r:id="rId1"/>
  <headerFooter alignWithMargins="0">
    <oddHeader xml:space="preserve">&amp;C&amp;"Arial,Bold"&amp;14The School Board of Osceola County, Florida
&amp;"Arial,Bold Italic"&amp;KFF0000Proposed &amp;"Arial,Bold"&amp;K000000Policy Revisions, &amp;KFF00002020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2" max="16383" man="1"/>
    <brk id="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00CC"/>
    <pageSetUpPr fitToPage="1"/>
  </sheetPr>
  <dimension ref="A1:K24"/>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42" x14ac:dyDescent="0.2">
      <c r="A2" s="134" t="s">
        <v>1864</v>
      </c>
      <c r="B2" s="161" t="s">
        <v>4</v>
      </c>
      <c r="C2" s="161" t="s">
        <v>5</v>
      </c>
      <c r="D2" s="161" t="s">
        <v>110</v>
      </c>
      <c r="E2" s="124" t="s">
        <v>1865</v>
      </c>
      <c r="F2" s="124" t="s">
        <v>1866</v>
      </c>
      <c r="G2" s="161" t="s">
        <v>400</v>
      </c>
      <c r="H2" s="161"/>
      <c r="I2" s="161"/>
      <c r="J2" s="160">
        <v>43837</v>
      </c>
      <c r="K2" s="161" t="s">
        <v>1867</v>
      </c>
    </row>
    <row r="3" spans="1:11" s="159" customFormat="1" ht="78.75" x14ac:dyDescent="0.2">
      <c r="A3" s="135" t="s">
        <v>181</v>
      </c>
      <c r="B3" s="156" t="s">
        <v>4</v>
      </c>
      <c r="C3" s="156" t="s">
        <v>5</v>
      </c>
      <c r="D3" s="156" t="s">
        <v>111</v>
      </c>
      <c r="E3" s="123" t="s">
        <v>182</v>
      </c>
      <c r="F3" s="123" t="s">
        <v>1871</v>
      </c>
      <c r="G3" s="156" t="s">
        <v>400</v>
      </c>
      <c r="H3" s="156"/>
      <c r="I3" s="156"/>
      <c r="J3" s="155">
        <v>43837</v>
      </c>
      <c r="K3" s="123" t="s">
        <v>1839</v>
      </c>
    </row>
    <row r="4" spans="1:11" s="159" customFormat="1" ht="56.25" x14ac:dyDescent="0.2">
      <c r="A4" s="135" t="s">
        <v>345</v>
      </c>
      <c r="B4" s="156" t="s">
        <v>4</v>
      </c>
      <c r="C4" s="156" t="s">
        <v>5</v>
      </c>
      <c r="D4" s="156" t="s">
        <v>111</v>
      </c>
      <c r="E4" s="123" t="s">
        <v>303</v>
      </c>
      <c r="F4" s="123" t="s">
        <v>1848</v>
      </c>
      <c r="G4" s="156" t="s">
        <v>400</v>
      </c>
      <c r="H4" s="156"/>
      <c r="I4" s="156"/>
      <c r="J4" s="155">
        <v>43837</v>
      </c>
      <c r="K4" s="123" t="s">
        <v>1847</v>
      </c>
    </row>
    <row r="5" spans="1:11" s="159" customFormat="1" ht="225" x14ac:dyDescent="0.2">
      <c r="A5" s="135" t="s">
        <v>342</v>
      </c>
      <c r="B5" s="156" t="s">
        <v>4</v>
      </c>
      <c r="C5" s="156"/>
      <c r="D5" s="156" t="s">
        <v>111</v>
      </c>
      <c r="E5" s="123" t="s">
        <v>291</v>
      </c>
      <c r="F5" s="123" t="s">
        <v>1849</v>
      </c>
      <c r="G5" s="156" t="s">
        <v>400</v>
      </c>
      <c r="H5" s="156"/>
      <c r="I5" s="156"/>
      <c r="J5" s="155">
        <v>43837</v>
      </c>
      <c r="K5" s="123" t="s">
        <v>1847</v>
      </c>
    </row>
    <row r="6" spans="1:11" s="159" customFormat="1" ht="90" x14ac:dyDescent="0.2">
      <c r="A6" s="135" t="s">
        <v>704</v>
      </c>
      <c r="B6" s="156" t="s">
        <v>4</v>
      </c>
      <c r="C6" s="156"/>
      <c r="D6" s="156" t="s">
        <v>111</v>
      </c>
      <c r="E6" s="123" t="s">
        <v>270</v>
      </c>
      <c r="F6" s="123" t="s">
        <v>1850</v>
      </c>
      <c r="G6" s="156" t="s">
        <v>400</v>
      </c>
      <c r="H6" s="156"/>
      <c r="I6" s="156"/>
      <c r="J6" s="155">
        <v>43837</v>
      </c>
      <c r="K6" s="123" t="s">
        <v>1847</v>
      </c>
    </row>
    <row r="7" spans="1:11" s="159" customFormat="1" ht="33.75" x14ac:dyDescent="0.2">
      <c r="A7" s="135" t="s">
        <v>197</v>
      </c>
      <c r="B7" s="156" t="s">
        <v>4</v>
      </c>
      <c r="C7" s="156"/>
      <c r="D7" s="156" t="s">
        <v>111</v>
      </c>
      <c r="E7" s="123" t="s">
        <v>198</v>
      </c>
      <c r="F7" s="123" t="s">
        <v>1768</v>
      </c>
      <c r="G7" s="156" t="s">
        <v>400</v>
      </c>
      <c r="H7" s="156"/>
      <c r="I7" s="156"/>
      <c r="J7" s="155">
        <v>43837</v>
      </c>
      <c r="K7" s="156" t="s">
        <v>1741</v>
      </c>
    </row>
    <row r="8" spans="1:11" s="159" customFormat="1" ht="56.25" x14ac:dyDescent="0.2">
      <c r="A8" s="135" t="s">
        <v>1018</v>
      </c>
      <c r="B8" s="156" t="s">
        <v>4</v>
      </c>
      <c r="C8" s="156" t="s">
        <v>5</v>
      </c>
      <c r="D8" s="156" t="s">
        <v>111</v>
      </c>
      <c r="E8" s="123" t="s">
        <v>970</v>
      </c>
      <c r="F8" s="123" t="s">
        <v>1851</v>
      </c>
      <c r="G8" s="156" t="s">
        <v>400</v>
      </c>
      <c r="H8" s="156"/>
      <c r="I8" s="156"/>
      <c r="J8" s="155">
        <v>43837</v>
      </c>
      <c r="K8" s="123" t="s">
        <v>1847</v>
      </c>
    </row>
    <row r="9" spans="1:11" s="159" customFormat="1" ht="22.5" x14ac:dyDescent="0.2">
      <c r="A9" s="135" t="s">
        <v>211</v>
      </c>
      <c r="B9" s="156" t="s">
        <v>4</v>
      </c>
      <c r="C9" s="156" t="s">
        <v>5</v>
      </c>
      <c r="D9" s="156" t="s">
        <v>111</v>
      </c>
      <c r="E9" s="123" t="s">
        <v>212</v>
      </c>
      <c r="F9" s="123" t="s">
        <v>1857</v>
      </c>
      <c r="G9" s="156" t="s">
        <v>400</v>
      </c>
      <c r="H9" s="156" t="s">
        <v>400</v>
      </c>
      <c r="I9" s="156"/>
      <c r="J9" s="155">
        <v>43837</v>
      </c>
      <c r="K9" s="156" t="s">
        <v>1097</v>
      </c>
    </row>
    <row r="10" spans="1:11" s="159" customFormat="1" ht="135" x14ac:dyDescent="0.2">
      <c r="A10" s="135" t="s">
        <v>659</v>
      </c>
      <c r="B10" s="156" t="s">
        <v>4</v>
      </c>
      <c r="C10" s="156"/>
      <c r="D10" s="156" t="s">
        <v>111</v>
      </c>
      <c r="E10" s="123" t="s">
        <v>568</v>
      </c>
      <c r="F10" s="123" t="s">
        <v>1852</v>
      </c>
      <c r="G10" s="156" t="s">
        <v>400</v>
      </c>
      <c r="H10" s="156" t="s">
        <v>400</v>
      </c>
      <c r="I10" s="156"/>
      <c r="J10" s="155">
        <v>43837</v>
      </c>
      <c r="K10" s="123" t="s">
        <v>1847</v>
      </c>
    </row>
    <row r="11" spans="1:11" s="159" customFormat="1" ht="22.5" x14ac:dyDescent="0.2">
      <c r="A11" s="135" t="s">
        <v>372</v>
      </c>
      <c r="B11" s="156" t="s">
        <v>4</v>
      </c>
      <c r="C11" s="156" t="s">
        <v>5</v>
      </c>
      <c r="D11" s="156" t="s">
        <v>111</v>
      </c>
      <c r="E11" s="123" t="s">
        <v>373</v>
      </c>
      <c r="F11" s="123" t="s">
        <v>1856</v>
      </c>
      <c r="G11" s="156" t="s">
        <v>400</v>
      </c>
      <c r="H11" s="156"/>
      <c r="I11" s="156"/>
      <c r="J11" s="155">
        <v>43837</v>
      </c>
      <c r="K11" s="156" t="s">
        <v>1097</v>
      </c>
    </row>
    <row r="12" spans="1:11" s="159" customFormat="1" ht="45" x14ac:dyDescent="0.2">
      <c r="A12" s="135" t="s">
        <v>472</v>
      </c>
      <c r="B12" s="156"/>
      <c r="C12" s="156"/>
      <c r="D12" s="156" t="s">
        <v>111</v>
      </c>
      <c r="E12" s="123" t="s">
        <v>501</v>
      </c>
      <c r="F12" s="123" t="s">
        <v>1870</v>
      </c>
      <c r="G12" s="156" t="s">
        <v>400</v>
      </c>
      <c r="H12" s="156"/>
      <c r="I12" s="156"/>
      <c r="J12" s="155">
        <v>43837</v>
      </c>
      <c r="K12" s="156" t="s">
        <v>1839</v>
      </c>
    </row>
    <row r="13" spans="1:11" s="159" customFormat="1" ht="90" x14ac:dyDescent="0.2">
      <c r="A13" s="135" t="s">
        <v>738</v>
      </c>
      <c r="B13" s="156" t="s">
        <v>4</v>
      </c>
      <c r="C13" s="156" t="s">
        <v>5</v>
      </c>
      <c r="D13" s="156" t="s">
        <v>111</v>
      </c>
      <c r="E13" s="123" t="s">
        <v>25</v>
      </c>
      <c r="F13" s="123" t="s">
        <v>1868</v>
      </c>
      <c r="G13" s="156" t="s">
        <v>400</v>
      </c>
      <c r="H13" s="156"/>
      <c r="I13" s="156" t="s">
        <v>400</v>
      </c>
      <c r="J13" s="155">
        <v>43837</v>
      </c>
      <c r="K13" s="156" t="s">
        <v>1867</v>
      </c>
    </row>
    <row r="14" spans="1:11" s="159" customFormat="1" ht="56.25" x14ac:dyDescent="0.2">
      <c r="A14" s="135" t="s">
        <v>742</v>
      </c>
      <c r="B14" s="156"/>
      <c r="C14" s="156" t="s">
        <v>5</v>
      </c>
      <c r="D14" s="156" t="s">
        <v>111</v>
      </c>
      <c r="E14" s="123" t="s">
        <v>1629</v>
      </c>
      <c r="F14" s="123" t="s">
        <v>1872</v>
      </c>
      <c r="G14" s="156" t="s">
        <v>400</v>
      </c>
      <c r="H14" s="156"/>
      <c r="I14" s="156"/>
      <c r="J14" s="155">
        <v>43837</v>
      </c>
      <c r="K14" s="156" t="s">
        <v>1839</v>
      </c>
    </row>
    <row r="15" spans="1:11" s="159" customFormat="1" ht="33.75" hidden="1" x14ac:dyDescent="0.2">
      <c r="A15" s="135"/>
      <c r="B15" s="156"/>
      <c r="C15" s="156"/>
      <c r="D15" s="156"/>
      <c r="E15" s="123"/>
      <c r="F15" s="253" t="s">
        <v>1869</v>
      </c>
      <c r="G15" s="156"/>
      <c r="H15" s="156"/>
      <c r="I15" s="156"/>
      <c r="J15" s="155"/>
      <c r="K15" s="156"/>
    </row>
    <row r="16" spans="1:11" s="159" customFormat="1" ht="11.25" hidden="1" customHeight="1" x14ac:dyDescent="0.2">
      <c r="A16" s="369" t="s">
        <v>168</v>
      </c>
      <c r="B16" s="369"/>
      <c r="C16" s="369"/>
      <c r="D16" s="369"/>
      <c r="E16" s="369"/>
      <c r="F16" s="369"/>
      <c r="G16" s="369"/>
      <c r="H16" s="369"/>
      <c r="I16" s="369"/>
      <c r="J16" s="369"/>
      <c r="K16" s="369"/>
    </row>
    <row r="17" spans="1:11" ht="22.5" hidden="1" x14ac:dyDescent="0.2">
      <c r="A17" s="64" t="s">
        <v>167</v>
      </c>
      <c r="B17" s="62" t="s">
        <v>4</v>
      </c>
      <c r="C17" s="62" t="s">
        <v>5</v>
      </c>
      <c r="D17" s="62" t="s">
        <v>111</v>
      </c>
      <c r="E17" s="63" t="s">
        <v>168</v>
      </c>
      <c r="F17" s="63" t="s">
        <v>1646</v>
      </c>
      <c r="G17" s="62" t="s">
        <v>400</v>
      </c>
      <c r="H17" s="62"/>
      <c r="I17" s="62"/>
      <c r="J17" s="154">
        <v>43697</v>
      </c>
      <c r="K17" s="63" t="s">
        <v>829</v>
      </c>
    </row>
    <row r="18" spans="1:11" ht="11.25" customHeight="1" x14ac:dyDescent="0.2">
      <c r="A18" s="369" t="s">
        <v>303</v>
      </c>
      <c r="B18" s="369"/>
      <c r="C18" s="369"/>
      <c r="D18" s="369"/>
      <c r="E18" s="369"/>
      <c r="F18" s="369"/>
      <c r="G18" s="369"/>
      <c r="H18" s="369"/>
      <c r="I18" s="369"/>
      <c r="J18" s="369"/>
      <c r="K18" s="369"/>
    </row>
    <row r="19" spans="1:11" ht="33.75" x14ac:dyDescent="0.2">
      <c r="A19" s="63" t="s">
        <v>273</v>
      </c>
      <c r="B19" s="62" t="s">
        <v>4</v>
      </c>
      <c r="C19" s="62" t="s">
        <v>5</v>
      </c>
      <c r="D19" s="62" t="s">
        <v>111</v>
      </c>
      <c r="E19" s="63" t="s">
        <v>1804</v>
      </c>
      <c r="F19" s="63" t="s">
        <v>1646</v>
      </c>
      <c r="G19" s="251" t="s">
        <v>400</v>
      </c>
      <c r="H19" s="62"/>
      <c r="I19" s="62"/>
      <c r="J19" s="154">
        <v>43837</v>
      </c>
      <c r="K19" s="63" t="s">
        <v>1669</v>
      </c>
    </row>
    <row r="20" spans="1:11" ht="33.75" x14ac:dyDescent="0.2">
      <c r="A20" s="63" t="s">
        <v>273</v>
      </c>
      <c r="B20" s="62" t="s">
        <v>4</v>
      </c>
      <c r="C20" s="62" t="s">
        <v>5</v>
      </c>
      <c r="D20" s="62" t="s">
        <v>111</v>
      </c>
      <c r="E20" s="63" t="s">
        <v>1859</v>
      </c>
      <c r="F20" s="63" t="s">
        <v>1862</v>
      </c>
      <c r="G20" s="251" t="s">
        <v>400</v>
      </c>
      <c r="H20" s="62"/>
      <c r="I20" s="62"/>
      <c r="J20" s="154">
        <v>43837</v>
      </c>
      <c r="K20" s="63" t="s">
        <v>1669</v>
      </c>
    </row>
    <row r="21" spans="1:11" ht="33.75" x14ac:dyDescent="0.2">
      <c r="A21" s="63" t="s">
        <v>273</v>
      </c>
      <c r="B21" s="62" t="s">
        <v>4</v>
      </c>
      <c r="C21" s="62" t="s">
        <v>5</v>
      </c>
      <c r="D21" s="62" t="s">
        <v>111</v>
      </c>
      <c r="E21" s="63" t="s">
        <v>1858</v>
      </c>
      <c r="F21" s="63" t="s">
        <v>1853</v>
      </c>
      <c r="G21" s="251" t="s">
        <v>400</v>
      </c>
      <c r="H21" s="62"/>
      <c r="I21" s="250"/>
      <c r="J21" s="154">
        <v>43837</v>
      </c>
      <c r="K21" s="63" t="s">
        <v>1669</v>
      </c>
    </row>
    <row r="22" spans="1:11" ht="33.75" x14ac:dyDescent="0.2">
      <c r="A22" s="63" t="s">
        <v>273</v>
      </c>
      <c r="B22" s="62" t="s">
        <v>4</v>
      </c>
      <c r="C22" s="62" t="s">
        <v>5</v>
      </c>
      <c r="D22" s="62" t="s">
        <v>111</v>
      </c>
      <c r="E22" s="63" t="s">
        <v>1863</v>
      </c>
      <c r="F22" s="63" t="s">
        <v>1873</v>
      </c>
      <c r="G22" s="251" t="s">
        <v>400</v>
      </c>
      <c r="H22" s="62"/>
      <c r="I22" s="250"/>
      <c r="J22" s="154">
        <v>43837</v>
      </c>
      <c r="K22" s="63" t="s">
        <v>1669</v>
      </c>
    </row>
    <row r="23" spans="1:11" ht="45" x14ac:dyDescent="0.2">
      <c r="A23" s="63" t="s">
        <v>273</v>
      </c>
      <c r="B23" s="62" t="s">
        <v>4</v>
      </c>
      <c r="C23" s="62" t="s">
        <v>5</v>
      </c>
      <c r="D23" s="62" t="s">
        <v>111</v>
      </c>
      <c r="E23" s="63" t="s">
        <v>1860</v>
      </c>
      <c r="F23" s="63" t="s">
        <v>1854</v>
      </c>
      <c r="G23" s="251" t="s">
        <v>400</v>
      </c>
      <c r="H23" s="62"/>
      <c r="I23" s="250"/>
      <c r="J23" s="154">
        <v>43837</v>
      </c>
      <c r="K23" s="63" t="s">
        <v>1669</v>
      </c>
    </row>
    <row r="24" spans="1:11" ht="33.75" x14ac:dyDescent="0.2">
      <c r="A24" s="63" t="s">
        <v>273</v>
      </c>
      <c r="B24" s="62" t="s">
        <v>4</v>
      </c>
      <c r="C24" s="62" t="s">
        <v>5</v>
      </c>
      <c r="D24" s="62" t="s">
        <v>111</v>
      </c>
      <c r="E24" s="63" t="s">
        <v>1861</v>
      </c>
      <c r="F24" s="63" t="s">
        <v>1855</v>
      </c>
      <c r="G24" s="251" t="s">
        <v>400</v>
      </c>
      <c r="H24" s="62"/>
      <c r="I24" s="62"/>
      <c r="J24" s="154">
        <v>43837</v>
      </c>
      <c r="K24" s="63" t="s">
        <v>1669</v>
      </c>
    </row>
  </sheetData>
  <mergeCells count="2">
    <mergeCell ref="A16:K16"/>
    <mergeCell ref="A18:K18"/>
  </mergeCells>
  <conditionalFormatting sqref="F1:J1 F25:J1048576">
    <cfRule type="cellIs" dxfId="670" priority="39" operator="equal">
      <formula>#REF!</formula>
    </cfRule>
  </conditionalFormatting>
  <conditionalFormatting sqref="F2">
    <cfRule type="cellIs" dxfId="669" priority="38" operator="equal">
      <formula>#REF!</formula>
    </cfRule>
  </conditionalFormatting>
  <conditionalFormatting sqref="I24">
    <cfRule type="cellIs" dxfId="668" priority="37" operator="equal">
      <formula>#REF!</formula>
    </cfRule>
  </conditionalFormatting>
  <conditionalFormatting sqref="J17 G4:J4 G5:I8 J5:J10">
    <cfRule type="cellIs" dxfId="667" priority="36" operator="equal">
      <formula>#REF!</formula>
    </cfRule>
  </conditionalFormatting>
  <conditionalFormatting sqref="F17:I17">
    <cfRule type="cellIs" dxfId="666" priority="35" operator="equal">
      <formula>#REF!</formula>
    </cfRule>
  </conditionalFormatting>
  <conditionalFormatting sqref="G9:I9">
    <cfRule type="cellIs" dxfId="665" priority="34" operator="equal">
      <formula>#REF!</formula>
    </cfRule>
  </conditionalFormatting>
  <conditionalFormatting sqref="F4:F9">
    <cfRule type="cellIs" dxfId="664" priority="33" operator="equal">
      <formula>#REF!</formula>
    </cfRule>
  </conditionalFormatting>
  <conditionalFormatting sqref="I19:J19 J20:J24">
    <cfRule type="cellIs" dxfId="663" priority="32" operator="equal">
      <formula>#REF!</formula>
    </cfRule>
  </conditionalFormatting>
  <conditionalFormatting sqref="G19 G21:G24">
    <cfRule type="cellIs" dxfId="662" priority="31" operator="equal">
      <formula>#REF!</formula>
    </cfRule>
  </conditionalFormatting>
  <conditionalFormatting sqref="G10:I10">
    <cfRule type="cellIs" dxfId="661" priority="30" operator="equal">
      <formula>#REF!</formula>
    </cfRule>
  </conditionalFormatting>
  <conditionalFormatting sqref="F10">
    <cfRule type="cellIs" dxfId="660" priority="29" operator="equal">
      <formula>#REF!</formula>
    </cfRule>
  </conditionalFormatting>
  <conditionalFormatting sqref="K9">
    <cfRule type="cellIs" dxfId="659" priority="28" operator="equal">
      <formula>#REF!</formula>
    </cfRule>
  </conditionalFormatting>
  <conditionalFormatting sqref="G20">
    <cfRule type="cellIs" dxfId="658" priority="26" operator="equal">
      <formula>#REF!</formula>
    </cfRule>
  </conditionalFormatting>
  <conditionalFormatting sqref="I20">
    <cfRule type="cellIs" dxfId="657" priority="27" operator="equal">
      <formula>#REF!</formula>
    </cfRule>
  </conditionalFormatting>
  <conditionalFormatting sqref="F20">
    <cfRule type="cellIs" dxfId="656" priority="24" operator="equal">
      <formula>#REF!</formula>
    </cfRule>
  </conditionalFormatting>
  <conditionalFormatting sqref="F19 F21:F24">
    <cfRule type="cellIs" dxfId="655" priority="25" operator="equal">
      <formula>#REF!</formula>
    </cfRule>
  </conditionalFormatting>
  <conditionalFormatting sqref="J11">
    <cfRule type="cellIs" dxfId="654" priority="23" operator="equal">
      <formula>#REF!</formula>
    </cfRule>
  </conditionalFormatting>
  <conditionalFormatting sqref="G11:I11">
    <cfRule type="cellIs" dxfId="653" priority="22" operator="equal">
      <formula>#REF!</formula>
    </cfRule>
  </conditionalFormatting>
  <conditionalFormatting sqref="F11">
    <cfRule type="cellIs" dxfId="652" priority="21" operator="equal">
      <formula>#REF!</formula>
    </cfRule>
  </conditionalFormatting>
  <conditionalFormatting sqref="K11">
    <cfRule type="cellIs" dxfId="651" priority="20" operator="equal">
      <formula>#REF!</formula>
    </cfRule>
  </conditionalFormatting>
  <conditionalFormatting sqref="F3">
    <cfRule type="cellIs" dxfId="650" priority="17" operator="equal">
      <formula>#REF!</formula>
    </cfRule>
  </conditionalFormatting>
  <conditionalFormatting sqref="K7">
    <cfRule type="cellIs" dxfId="649" priority="19" operator="equal">
      <formula>#REF!</formula>
    </cfRule>
  </conditionalFormatting>
  <conditionalFormatting sqref="J15">
    <cfRule type="cellIs" dxfId="648" priority="15" operator="equal">
      <formula>#REF!</formula>
    </cfRule>
  </conditionalFormatting>
  <conditionalFormatting sqref="G3:J3 J2">
    <cfRule type="cellIs" dxfId="647" priority="18" operator="equal">
      <formula>#REF!</formula>
    </cfRule>
  </conditionalFormatting>
  <conditionalFormatting sqref="F15">
    <cfRule type="cellIs" dxfId="646" priority="13" operator="equal">
      <formula>#REF!</formula>
    </cfRule>
  </conditionalFormatting>
  <conditionalFormatting sqref="K15">
    <cfRule type="cellIs" dxfId="645" priority="14" operator="equal">
      <formula>#REF!</formula>
    </cfRule>
  </conditionalFormatting>
  <conditionalFormatting sqref="G15:I15">
    <cfRule type="cellIs" dxfId="644" priority="16" operator="equal">
      <formula>#REF!</formula>
    </cfRule>
  </conditionalFormatting>
  <conditionalFormatting sqref="J12">
    <cfRule type="cellIs" dxfId="643" priority="12" operator="equal">
      <formula>#REF!</formula>
    </cfRule>
  </conditionalFormatting>
  <conditionalFormatting sqref="G12:I12">
    <cfRule type="cellIs" dxfId="642" priority="11" operator="equal">
      <formula>#REF!</formula>
    </cfRule>
  </conditionalFormatting>
  <conditionalFormatting sqref="F12">
    <cfRule type="cellIs" dxfId="641" priority="10" operator="equal">
      <formula>#REF!</formula>
    </cfRule>
  </conditionalFormatting>
  <conditionalFormatting sqref="K12">
    <cfRule type="cellIs" dxfId="640" priority="9" operator="equal">
      <formula>#REF!</formula>
    </cfRule>
  </conditionalFormatting>
  <conditionalFormatting sqref="G13:I13">
    <cfRule type="cellIs" dxfId="639" priority="8" operator="equal">
      <formula>#REF!</formula>
    </cfRule>
  </conditionalFormatting>
  <conditionalFormatting sqref="F13">
    <cfRule type="cellIs" dxfId="638" priority="7" operator="equal">
      <formula>#REF!</formula>
    </cfRule>
  </conditionalFormatting>
  <conditionalFormatting sqref="J13">
    <cfRule type="cellIs" dxfId="637" priority="6" operator="equal">
      <formula>#REF!</formula>
    </cfRule>
  </conditionalFormatting>
  <conditionalFormatting sqref="K13">
    <cfRule type="cellIs" dxfId="636" priority="5" operator="equal">
      <formula>#REF!</formula>
    </cfRule>
  </conditionalFormatting>
  <conditionalFormatting sqref="J14">
    <cfRule type="cellIs" dxfId="635" priority="4" operator="equal">
      <formula>#REF!</formula>
    </cfRule>
  </conditionalFormatting>
  <conditionalFormatting sqref="G14:I14">
    <cfRule type="cellIs" dxfId="634" priority="3" operator="equal">
      <formula>#REF!</formula>
    </cfRule>
  </conditionalFormatting>
  <conditionalFormatting sqref="K14">
    <cfRule type="cellIs" dxfId="633" priority="2" operator="equal">
      <formula>#REF!</formula>
    </cfRule>
  </conditionalFormatting>
  <conditionalFormatting sqref="F14">
    <cfRule type="cellIs" dxfId="632" priority="1" operator="equal">
      <formula>#REF!</formula>
    </cfRule>
  </conditionalFormatting>
  <printOptions horizontalCentered="1" gridLines="1"/>
  <pageMargins left="0.25" right="0.25" top="0.75" bottom="0.75" header="0.3" footer="0.3"/>
  <pageSetup scale="80" fitToHeight="0" orientation="landscape" r:id="rId1"/>
  <headerFooter alignWithMargins="0">
    <oddHeader xml:space="preserve">&amp;C&amp;"Arial,Bold"&amp;14The School Board of Osceola County, Florida
&amp;"Arial,Bold Italic"&amp;KFF0000Proposed &amp;"Arial,Bold"&amp;K000000Policy Revisions, &amp;KFF00002020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8" max="10" man="1"/>
    <brk id="1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00CC"/>
  </sheetPr>
  <dimension ref="A1:K11"/>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hidden="1" x14ac:dyDescent="0.2">
      <c r="A2" s="134"/>
      <c r="B2" s="161" t="s">
        <v>4</v>
      </c>
      <c r="C2" s="161" t="s">
        <v>5</v>
      </c>
      <c r="D2" s="161" t="s">
        <v>110</v>
      </c>
      <c r="E2" s="124"/>
      <c r="F2" s="124"/>
      <c r="G2" s="161" t="s">
        <v>400</v>
      </c>
      <c r="H2" s="161" t="s">
        <v>400</v>
      </c>
      <c r="I2" s="161"/>
      <c r="J2" s="231"/>
      <c r="K2" s="124"/>
    </row>
    <row r="3" spans="1:11" s="159" customFormat="1" ht="180" x14ac:dyDescent="0.2">
      <c r="A3" s="135" t="s">
        <v>164</v>
      </c>
      <c r="B3" s="156"/>
      <c r="C3" s="156"/>
      <c r="D3" s="156" t="s">
        <v>111</v>
      </c>
      <c r="E3" s="123" t="s">
        <v>901</v>
      </c>
      <c r="F3" s="123" t="s">
        <v>1845</v>
      </c>
      <c r="G3" s="156" t="s">
        <v>400</v>
      </c>
      <c r="H3" s="156"/>
      <c r="I3" s="156"/>
      <c r="J3" s="155">
        <v>43697</v>
      </c>
      <c r="K3" s="123" t="s">
        <v>1600</v>
      </c>
    </row>
    <row r="4" spans="1:11" s="159" customFormat="1" ht="157.5" x14ac:dyDescent="0.2">
      <c r="A4" s="135" t="s">
        <v>181</v>
      </c>
      <c r="B4" s="156" t="s">
        <v>4</v>
      </c>
      <c r="C4" s="156" t="s">
        <v>5</v>
      </c>
      <c r="D4" s="156" t="s">
        <v>111</v>
      </c>
      <c r="E4" s="123" t="s">
        <v>182</v>
      </c>
      <c r="F4" s="123" t="s">
        <v>1844</v>
      </c>
      <c r="G4" s="156" t="s">
        <v>400</v>
      </c>
      <c r="H4" s="156"/>
      <c r="I4" s="156"/>
      <c r="J4" s="155">
        <v>43697</v>
      </c>
      <c r="K4" s="123" t="s">
        <v>1839</v>
      </c>
    </row>
    <row r="5" spans="1:11" s="159" customFormat="1" ht="56.25" x14ac:dyDescent="0.2">
      <c r="A5" s="135" t="s">
        <v>121</v>
      </c>
      <c r="B5" s="156"/>
      <c r="C5" s="156" t="s">
        <v>5</v>
      </c>
      <c r="D5" s="156" t="s">
        <v>111</v>
      </c>
      <c r="E5" s="123" t="s">
        <v>1250</v>
      </c>
      <c r="F5" s="123" t="s">
        <v>1841</v>
      </c>
      <c r="G5" s="156" t="s">
        <v>400</v>
      </c>
      <c r="H5" s="156"/>
      <c r="I5" s="156"/>
      <c r="J5" s="155">
        <v>43697</v>
      </c>
      <c r="K5" s="123" t="s">
        <v>1838</v>
      </c>
    </row>
    <row r="6" spans="1:11" s="159" customFormat="1" ht="90" x14ac:dyDescent="0.2">
      <c r="A6" s="135" t="s">
        <v>122</v>
      </c>
      <c r="B6" s="156"/>
      <c r="C6" s="156" t="s">
        <v>5</v>
      </c>
      <c r="D6" s="156" t="s">
        <v>111</v>
      </c>
      <c r="E6" s="123" t="s">
        <v>73</v>
      </c>
      <c r="F6" s="123" t="s">
        <v>1842</v>
      </c>
      <c r="G6" s="156" t="s">
        <v>400</v>
      </c>
      <c r="H6" s="156"/>
      <c r="I6" s="156"/>
      <c r="J6" s="155">
        <v>43697</v>
      </c>
      <c r="K6" s="123" t="s">
        <v>1838</v>
      </c>
    </row>
    <row r="7" spans="1:11" s="159" customFormat="1" ht="157.5" x14ac:dyDescent="0.2">
      <c r="A7" s="135" t="s">
        <v>742</v>
      </c>
      <c r="B7" s="156"/>
      <c r="C7" s="156" t="s">
        <v>5</v>
      </c>
      <c r="D7" s="156" t="s">
        <v>111</v>
      </c>
      <c r="E7" s="123" t="s">
        <v>1840</v>
      </c>
      <c r="F7" s="123" t="s">
        <v>1843</v>
      </c>
      <c r="G7" s="156" t="s">
        <v>400</v>
      </c>
      <c r="H7" s="156"/>
      <c r="I7" s="156"/>
      <c r="J7" s="155">
        <v>43697</v>
      </c>
      <c r="K7" s="123" t="s">
        <v>1839</v>
      </c>
    </row>
    <row r="8" spans="1:11" s="159" customFormat="1" ht="11.25" hidden="1" customHeight="1" x14ac:dyDescent="0.2">
      <c r="A8" s="206"/>
      <c r="B8" s="156" t="s">
        <v>4</v>
      </c>
      <c r="C8" s="156" t="s">
        <v>5</v>
      </c>
      <c r="D8" s="205"/>
      <c r="E8" s="207"/>
      <c r="F8" s="207"/>
      <c r="G8" s="182"/>
      <c r="H8" s="182"/>
      <c r="I8" s="182"/>
      <c r="J8" s="184"/>
      <c r="K8" s="183"/>
    </row>
    <row r="9" spans="1:11" ht="22.5" hidden="1" x14ac:dyDescent="0.2">
      <c r="A9" s="64" t="s">
        <v>167</v>
      </c>
      <c r="B9" s="62" t="s">
        <v>4</v>
      </c>
      <c r="C9" s="62" t="s">
        <v>5</v>
      </c>
      <c r="D9" s="62" t="s">
        <v>111</v>
      </c>
      <c r="E9" s="63" t="s">
        <v>168</v>
      </c>
      <c r="F9" s="63" t="s">
        <v>1646</v>
      </c>
      <c r="G9" s="62" t="s">
        <v>400</v>
      </c>
      <c r="H9" s="62"/>
      <c r="I9" s="62"/>
      <c r="J9" s="154">
        <v>43697</v>
      </c>
      <c r="K9" s="63" t="s">
        <v>829</v>
      </c>
    </row>
    <row r="10" spans="1:11" ht="11.25" hidden="1" customHeight="1" x14ac:dyDescent="0.2">
      <c r="A10" s="369" t="s">
        <v>828</v>
      </c>
      <c r="B10" s="369"/>
      <c r="C10" s="369"/>
      <c r="D10" s="369"/>
      <c r="E10" s="369"/>
      <c r="F10" s="369"/>
      <c r="G10" s="369"/>
      <c r="H10" s="369"/>
      <c r="I10" s="369"/>
      <c r="J10" s="369"/>
      <c r="K10" s="369"/>
    </row>
    <row r="11" spans="1:11" ht="33.75" hidden="1" customHeight="1" x14ac:dyDescent="0.2">
      <c r="A11" s="64" t="s">
        <v>273</v>
      </c>
      <c r="B11" s="62" t="s">
        <v>4</v>
      </c>
      <c r="C11" s="62" t="s">
        <v>5</v>
      </c>
      <c r="D11" s="62" t="s">
        <v>111</v>
      </c>
      <c r="E11" s="63" t="s">
        <v>303</v>
      </c>
      <c r="F11" s="63" t="s">
        <v>1646</v>
      </c>
      <c r="G11" s="62" t="s">
        <v>400</v>
      </c>
      <c r="H11" s="62" t="s">
        <v>400</v>
      </c>
      <c r="I11" s="62"/>
      <c r="J11" s="154">
        <v>43697</v>
      </c>
      <c r="K11" s="63" t="s">
        <v>1669</v>
      </c>
    </row>
  </sheetData>
  <mergeCells count="1">
    <mergeCell ref="A10:K10"/>
  </mergeCells>
  <conditionalFormatting sqref="F1:J1 F12:J1048576">
    <cfRule type="cellIs" dxfId="631" priority="12" operator="equal">
      <formula>#REF!</formula>
    </cfRule>
  </conditionalFormatting>
  <conditionalFormatting sqref="F8:J8">
    <cfRule type="cellIs" dxfId="630" priority="11" operator="equal">
      <formula>#REF!</formula>
    </cfRule>
  </conditionalFormatting>
  <conditionalFormatting sqref="F2">
    <cfRule type="cellIs" dxfId="629" priority="10" operator="equal">
      <formula>#REF!</formula>
    </cfRule>
  </conditionalFormatting>
  <conditionalFormatting sqref="G11:J11">
    <cfRule type="cellIs" dxfId="628" priority="9" operator="equal">
      <formula>#REF!</formula>
    </cfRule>
  </conditionalFormatting>
  <conditionalFormatting sqref="J9">
    <cfRule type="cellIs" dxfId="627" priority="8" operator="equal">
      <formula>#REF!</formula>
    </cfRule>
  </conditionalFormatting>
  <conditionalFormatting sqref="F9:I9">
    <cfRule type="cellIs" dxfId="626" priority="7" operator="equal">
      <formula>#REF!</formula>
    </cfRule>
  </conditionalFormatting>
  <conditionalFormatting sqref="F11">
    <cfRule type="cellIs" dxfId="625" priority="6" operator="equal">
      <formula>#REF!</formula>
    </cfRule>
  </conditionalFormatting>
  <conditionalFormatting sqref="G4:J4 G6:I7 J5:J7">
    <cfRule type="cellIs" dxfId="624" priority="5" operator="equal">
      <formula>#REF!</formula>
    </cfRule>
  </conditionalFormatting>
  <conditionalFormatting sqref="G5:I5">
    <cfRule type="cellIs" dxfId="623" priority="4" operator="equal">
      <formula>#REF!</formula>
    </cfRule>
  </conditionalFormatting>
  <conditionalFormatting sqref="G3:J3">
    <cfRule type="cellIs" dxfId="622" priority="3" operator="equal">
      <formula>#REF!</formula>
    </cfRule>
  </conditionalFormatting>
  <conditionalFormatting sqref="F4:F7">
    <cfRule type="cellIs" dxfId="621" priority="2" operator="equal">
      <formula>#REF!</formula>
    </cfRule>
  </conditionalFormatting>
  <conditionalFormatting sqref="F3">
    <cfRule type="cellIs" dxfId="620" priority="1" operator="equal">
      <formula>#REF!</formula>
    </cfRule>
  </conditionalFormatting>
  <printOptions horizontalCentered="1" gridLines="1"/>
  <pageMargins left="0.25" right="0.25" top="0.75" bottom="0.75" header="0.3" footer="0.3"/>
  <pageSetup scale="80" fitToHeight="0" orientation="landscape" r:id="rId1"/>
  <headerFooter alignWithMargins="0">
    <oddHeader xml:space="preserve">&amp;C&amp;"Arial,Bold"&amp;14The School Board of Osceola County, Florida
&amp;"Arial,Bold Italic"&amp;KFF0000Proposed &amp;"Arial,Bold"&amp;K000000Policy Revisions, &amp;KFF00002020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8" max="16383" man="1"/>
  </rowBreaks>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00CC"/>
    <pageSetUpPr fitToPage="1"/>
  </sheetPr>
  <dimension ref="A1:K23"/>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hidden="1" x14ac:dyDescent="0.2">
      <c r="A2" s="134"/>
      <c r="B2" s="161" t="s">
        <v>4</v>
      </c>
      <c r="C2" s="161" t="s">
        <v>5</v>
      </c>
      <c r="D2" s="161" t="s">
        <v>110</v>
      </c>
      <c r="E2" s="124"/>
      <c r="F2" s="124"/>
      <c r="G2" s="161" t="s">
        <v>400</v>
      </c>
      <c r="H2" s="161" t="s">
        <v>400</v>
      </c>
      <c r="I2" s="161"/>
      <c r="J2" s="231"/>
      <c r="K2" s="124"/>
    </row>
    <row r="3" spans="1:11" s="159" customFormat="1" ht="281.25" x14ac:dyDescent="0.2">
      <c r="A3" s="135" t="s">
        <v>115</v>
      </c>
      <c r="B3" s="156" t="s">
        <v>4</v>
      </c>
      <c r="C3" s="156" t="s">
        <v>5</v>
      </c>
      <c r="D3" s="156" t="s">
        <v>111</v>
      </c>
      <c r="E3" s="123" t="s">
        <v>7</v>
      </c>
      <c r="F3" s="123" t="s">
        <v>1837</v>
      </c>
      <c r="G3" s="156" t="s">
        <v>400</v>
      </c>
      <c r="H3" s="156"/>
      <c r="I3" s="156"/>
      <c r="J3" s="155">
        <v>43662</v>
      </c>
      <c r="K3" s="123" t="s">
        <v>286</v>
      </c>
    </row>
    <row r="4" spans="1:11" s="159" customFormat="1" ht="135" x14ac:dyDescent="0.2">
      <c r="A4" s="135" t="s">
        <v>200</v>
      </c>
      <c r="B4" s="156" t="s">
        <v>4</v>
      </c>
      <c r="C4" s="156" t="s">
        <v>5</v>
      </c>
      <c r="D4" s="156" t="s">
        <v>111</v>
      </c>
      <c r="E4" s="123" t="s">
        <v>547</v>
      </c>
      <c r="F4" s="123" t="s">
        <v>1822</v>
      </c>
      <c r="G4" s="156" t="s">
        <v>400</v>
      </c>
      <c r="H4" s="156"/>
      <c r="I4" s="156"/>
      <c r="J4" s="155">
        <v>43662</v>
      </c>
      <c r="K4" s="123" t="s">
        <v>286</v>
      </c>
    </row>
    <row r="5" spans="1:11" s="159" customFormat="1" ht="146.25" x14ac:dyDescent="0.2">
      <c r="A5" s="135" t="s">
        <v>124</v>
      </c>
      <c r="B5" s="156" t="s">
        <v>4</v>
      </c>
      <c r="C5" s="156" t="s">
        <v>5</v>
      </c>
      <c r="D5" s="156" t="s">
        <v>111</v>
      </c>
      <c r="E5" s="123" t="s">
        <v>79</v>
      </c>
      <c r="F5" s="123" t="s">
        <v>1823</v>
      </c>
      <c r="G5" s="156" t="s">
        <v>400</v>
      </c>
      <c r="H5" s="156"/>
      <c r="I5" s="156"/>
      <c r="J5" s="155">
        <v>43662</v>
      </c>
      <c r="K5" s="123" t="s">
        <v>286</v>
      </c>
    </row>
    <row r="6" spans="1:11" s="159" customFormat="1" ht="11.25" hidden="1" customHeight="1" x14ac:dyDescent="0.2">
      <c r="A6" s="206"/>
      <c r="B6" s="205"/>
      <c r="C6" s="205"/>
      <c r="D6" s="205"/>
      <c r="E6" s="207"/>
      <c r="F6" s="207"/>
      <c r="G6" s="182"/>
      <c r="H6" s="182"/>
      <c r="I6" s="182"/>
      <c r="J6" s="184"/>
      <c r="K6" s="183"/>
    </row>
    <row r="7" spans="1:11" ht="22.5" x14ac:dyDescent="0.2">
      <c r="A7" s="64" t="s">
        <v>167</v>
      </c>
      <c r="B7" s="62" t="s">
        <v>4</v>
      </c>
      <c r="C7" s="62" t="s">
        <v>5</v>
      </c>
      <c r="D7" s="62" t="s">
        <v>111</v>
      </c>
      <c r="E7" s="63" t="s">
        <v>168</v>
      </c>
      <c r="F7" s="63" t="s">
        <v>1646</v>
      </c>
      <c r="G7" s="62" t="s">
        <v>400</v>
      </c>
      <c r="H7" s="62"/>
      <c r="I7" s="62"/>
      <c r="J7" s="154">
        <v>43662</v>
      </c>
      <c r="K7" s="63" t="s">
        <v>829</v>
      </c>
    </row>
    <row r="8" spans="1:11" ht="33.75" x14ac:dyDescent="0.2">
      <c r="A8" s="64" t="s">
        <v>167</v>
      </c>
      <c r="B8" s="62" t="s">
        <v>4</v>
      </c>
      <c r="C8" s="62" t="s">
        <v>5</v>
      </c>
      <c r="D8" s="62" t="s">
        <v>111</v>
      </c>
      <c r="E8" s="63" t="s">
        <v>168</v>
      </c>
      <c r="F8" s="63" t="s">
        <v>1820</v>
      </c>
      <c r="G8" s="62" t="s">
        <v>400</v>
      </c>
      <c r="H8" s="62"/>
      <c r="I8" s="62"/>
      <c r="J8" s="154">
        <v>43662</v>
      </c>
      <c r="K8" s="63" t="s">
        <v>829</v>
      </c>
    </row>
    <row r="9" spans="1:11" ht="22.5" x14ac:dyDescent="0.2">
      <c r="A9" s="64" t="s">
        <v>167</v>
      </c>
      <c r="B9" s="62" t="s">
        <v>4</v>
      </c>
      <c r="C9" s="62" t="s">
        <v>5</v>
      </c>
      <c r="D9" s="62" t="s">
        <v>111</v>
      </c>
      <c r="E9" s="63" t="s">
        <v>168</v>
      </c>
      <c r="F9" s="63" t="s">
        <v>1821</v>
      </c>
      <c r="G9" s="62" t="s">
        <v>400</v>
      </c>
      <c r="H9" s="62"/>
      <c r="I9" s="62"/>
      <c r="J9" s="154">
        <v>43662</v>
      </c>
      <c r="K9" s="63" t="s">
        <v>829</v>
      </c>
    </row>
    <row r="10" spans="1:11" x14ac:dyDescent="0.2">
      <c r="A10" s="64" t="s">
        <v>167</v>
      </c>
      <c r="B10" s="62" t="s">
        <v>4</v>
      </c>
      <c r="C10" s="62" t="s">
        <v>5</v>
      </c>
      <c r="D10" s="62" t="s">
        <v>111</v>
      </c>
      <c r="E10" s="63" t="s">
        <v>168</v>
      </c>
      <c r="F10" s="63" t="s">
        <v>1824</v>
      </c>
      <c r="G10" s="62" t="s">
        <v>400</v>
      </c>
      <c r="H10" s="62"/>
      <c r="I10" s="62"/>
      <c r="J10" s="154">
        <v>43662</v>
      </c>
      <c r="K10" s="63" t="s">
        <v>829</v>
      </c>
    </row>
    <row r="11" spans="1:11" ht="22.5" x14ac:dyDescent="0.2">
      <c r="A11" s="64" t="s">
        <v>167</v>
      </c>
      <c r="B11" s="62" t="s">
        <v>4</v>
      </c>
      <c r="C11" s="62" t="s">
        <v>5</v>
      </c>
      <c r="D11" s="62" t="s">
        <v>111</v>
      </c>
      <c r="E11" s="63" t="s">
        <v>168</v>
      </c>
      <c r="F11" s="63" t="s">
        <v>1825</v>
      </c>
      <c r="G11" s="62" t="s">
        <v>400</v>
      </c>
      <c r="H11" s="62"/>
      <c r="I11" s="62"/>
      <c r="J11" s="154">
        <v>43662</v>
      </c>
      <c r="K11" s="63" t="s">
        <v>829</v>
      </c>
    </row>
    <row r="12" spans="1:11" ht="22.5" x14ac:dyDescent="0.2">
      <c r="A12" s="64" t="s">
        <v>167</v>
      </c>
      <c r="B12" s="62" t="s">
        <v>4</v>
      </c>
      <c r="C12" s="62" t="s">
        <v>5</v>
      </c>
      <c r="D12" s="62" t="s">
        <v>111</v>
      </c>
      <c r="E12" s="63" t="s">
        <v>168</v>
      </c>
      <c r="F12" s="63" t="s">
        <v>1826</v>
      </c>
      <c r="G12" s="62" t="s">
        <v>400</v>
      </c>
      <c r="H12" s="62"/>
      <c r="I12" s="62"/>
      <c r="J12" s="154">
        <v>43662</v>
      </c>
      <c r="K12" s="63" t="s">
        <v>1835</v>
      </c>
    </row>
    <row r="13" spans="1:11" ht="22.5" x14ac:dyDescent="0.2">
      <c r="A13" s="64" t="s">
        <v>167</v>
      </c>
      <c r="B13" s="62" t="s">
        <v>4</v>
      </c>
      <c r="C13" s="62" t="s">
        <v>5</v>
      </c>
      <c r="D13" s="62" t="s">
        <v>111</v>
      </c>
      <c r="E13" s="63" t="s">
        <v>168</v>
      </c>
      <c r="F13" s="63" t="s">
        <v>1827</v>
      </c>
      <c r="G13" s="62" t="s">
        <v>400</v>
      </c>
      <c r="H13" s="62"/>
      <c r="I13" s="62"/>
      <c r="J13" s="154">
        <v>43662</v>
      </c>
      <c r="K13" s="63" t="s">
        <v>829</v>
      </c>
    </row>
    <row r="14" spans="1:11" x14ac:dyDescent="0.2">
      <c r="A14" s="64" t="s">
        <v>167</v>
      </c>
      <c r="B14" s="62" t="s">
        <v>4</v>
      </c>
      <c r="C14" s="62" t="s">
        <v>5</v>
      </c>
      <c r="D14" s="62" t="s">
        <v>111</v>
      </c>
      <c r="E14" s="63" t="s">
        <v>168</v>
      </c>
      <c r="F14" s="63" t="s">
        <v>1828</v>
      </c>
      <c r="G14" s="62" t="s">
        <v>400</v>
      </c>
      <c r="H14" s="62"/>
      <c r="I14" s="62"/>
      <c r="J14" s="154">
        <v>43662</v>
      </c>
      <c r="K14" s="63" t="s">
        <v>829</v>
      </c>
    </row>
    <row r="15" spans="1:11" ht="22.5" x14ac:dyDescent="0.2">
      <c r="A15" s="64" t="s">
        <v>167</v>
      </c>
      <c r="B15" s="62" t="s">
        <v>4</v>
      </c>
      <c r="C15" s="62" t="s">
        <v>5</v>
      </c>
      <c r="D15" s="62" t="s">
        <v>111</v>
      </c>
      <c r="E15" s="63" t="s">
        <v>168</v>
      </c>
      <c r="F15" s="63" t="s">
        <v>1829</v>
      </c>
      <c r="G15" s="62" t="s">
        <v>400</v>
      </c>
      <c r="H15" s="62"/>
      <c r="I15" s="62"/>
      <c r="J15" s="154">
        <v>43662</v>
      </c>
      <c r="K15" s="63" t="s">
        <v>1835</v>
      </c>
    </row>
    <row r="16" spans="1:11" ht="123.75" x14ac:dyDescent="0.2">
      <c r="A16" s="64" t="s">
        <v>167</v>
      </c>
      <c r="B16" s="62" t="s">
        <v>4</v>
      </c>
      <c r="C16" s="62" t="s">
        <v>5</v>
      </c>
      <c r="D16" s="62" t="s">
        <v>111</v>
      </c>
      <c r="E16" s="63" t="s">
        <v>168</v>
      </c>
      <c r="F16" s="63" t="s">
        <v>1836</v>
      </c>
      <c r="G16" s="62" t="s">
        <v>400</v>
      </c>
      <c r="H16" s="62"/>
      <c r="I16" s="62"/>
      <c r="J16" s="154">
        <v>43662</v>
      </c>
      <c r="K16" s="63" t="s">
        <v>1835</v>
      </c>
    </row>
    <row r="17" spans="1:11" ht="22.5" x14ac:dyDescent="0.2">
      <c r="A17" s="64" t="s">
        <v>167</v>
      </c>
      <c r="B17" s="62" t="s">
        <v>4</v>
      </c>
      <c r="C17" s="62" t="s">
        <v>5</v>
      </c>
      <c r="D17" s="62" t="s">
        <v>111</v>
      </c>
      <c r="E17" s="63" t="s">
        <v>168</v>
      </c>
      <c r="F17" s="63" t="s">
        <v>1830</v>
      </c>
      <c r="G17" s="62" t="s">
        <v>400</v>
      </c>
      <c r="H17" s="62"/>
      <c r="I17" s="62"/>
      <c r="J17" s="154">
        <v>43662</v>
      </c>
      <c r="K17" s="63" t="s">
        <v>1835</v>
      </c>
    </row>
    <row r="18" spans="1:11" ht="22.5" x14ac:dyDescent="0.2">
      <c r="A18" s="64" t="s">
        <v>167</v>
      </c>
      <c r="B18" s="62" t="s">
        <v>4</v>
      </c>
      <c r="C18" s="62" t="s">
        <v>5</v>
      </c>
      <c r="D18" s="62" t="s">
        <v>111</v>
      </c>
      <c r="E18" s="63" t="s">
        <v>168</v>
      </c>
      <c r="F18" s="63" t="s">
        <v>1831</v>
      </c>
      <c r="G18" s="62" t="s">
        <v>400</v>
      </c>
      <c r="H18" s="62"/>
      <c r="I18" s="62"/>
      <c r="J18" s="154">
        <v>43662</v>
      </c>
      <c r="K18" s="63" t="s">
        <v>829</v>
      </c>
    </row>
    <row r="19" spans="1:11" ht="78.75" x14ac:dyDescent="0.2">
      <c r="A19" s="64" t="s">
        <v>167</v>
      </c>
      <c r="B19" s="62" t="s">
        <v>4</v>
      </c>
      <c r="C19" s="62" t="s">
        <v>5</v>
      </c>
      <c r="D19" s="62" t="s">
        <v>111</v>
      </c>
      <c r="E19" s="63" t="s">
        <v>168</v>
      </c>
      <c r="F19" s="63" t="s">
        <v>1832</v>
      </c>
      <c r="G19" s="62" t="s">
        <v>400</v>
      </c>
      <c r="H19" s="62"/>
      <c r="I19" s="62"/>
      <c r="J19" s="154">
        <v>43662</v>
      </c>
      <c r="K19" s="63" t="s">
        <v>829</v>
      </c>
    </row>
    <row r="20" spans="1:11" ht="33.75" x14ac:dyDescent="0.2">
      <c r="A20" s="64" t="s">
        <v>167</v>
      </c>
      <c r="B20" s="62" t="s">
        <v>4</v>
      </c>
      <c r="C20" s="62" t="s">
        <v>5</v>
      </c>
      <c r="D20" s="62" t="s">
        <v>111</v>
      </c>
      <c r="E20" s="63" t="s">
        <v>168</v>
      </c>
      <c r="F20" s="63" t="s">
        <v>1834</v>
      </c>
      <c r="G20" s="62" t="s">
        <v>400</v>
      </c>
      <c r="H20" s="62"/>
      <c r="I20" s="62"/>
      <c r="J20" s="154">
        <v>43662</v>
      </c>
      <c r="K20" s="63" t="s">
        <v>829</v>
      </c>
    </row>
    <row r="21" spans="1:11" ht="33.75" x14ac:dyDescent="0.2">
      <c r="A21" s="64" t="s">
        <v>167</v>
      </c>
      <c r="B21" s="62" t="s">
        <v>4</v>
      </c>
      <c r="C21" s="62" t="s">
        <v>5</v>
      </c>
      <c r="D21" s="62" t="s">
        <v>111</v>
      </c>
      <c r="E21" s="63" t="s">
        <v>168</v>
      </c>
      <c r="F21" s="63" t="s">
        <v>1833</v>
      </c>
      <c r="G21" s="62" t="s">
        <v>400</v>
      </c>
      <c r="H21" s="62"/>
      <c r="I21" s="62"/>
      <c r="J21" s="154">
        <v>43662</v>
      </c>
      <c r="K21" s="63" t="s">
        <v>1835</v>
      </c>
    </row>
    <row r="22" spans="1:11" ht="11.25" hidden="1" customHeight="1" x14ac:dyDescent="0.2">
      <c r="A22" s="369" t="s">
        <v>828</v>
      </c>
      <c r="B22" s="369"/>
      <c r="C22" s="369"/>
      <c r="D22" s="369"/>
      <c r="E22" s="369"/>
      <c r="F22" s="369"/>
      <c r="G22" s="369"/>
      <c r="H22" s="369"/>
      <c r="I22" s="369"/>
      <c r="J22" s="369"/>
      <c r="K22" s="369"/>
    </row>
    <row r="23" spans="1:11" ht="33.75" hidden="1" customHeight="1" x14ac:dyDescent="0.2">
      <c r="A23" s="64" t="s">
        <v>273</v>
      </c>
      <c r="B23" s="62" t="s">
        <v>4</v>
      </c>
      <c r="C23" s="62" t="s">
        <v>5</v>
      </c>
      <c r="D23" s="62" t="s">
        <v>111</v>
      </c>
      <c r="E23" s="63"/>
      <c r="F23" s="63"/>
      <c r="G23" s="62" t="s">
        <v>400</v>
      </c>
      <c r="H23" s="62" t="s">
        <v>400</v>
      </c>
      <c r="I23" s="62"/>
      <c r="J23" s="154"/>
      <c r="K23" s="63" t="s">
        <v>1669</v>
      </c>
    </row>
  </sheetData>
  <mergeCells count="1">
    <mergeCell ref="A22:K22"/>
  </mergeCells>
  <conditionalFormatting sqref="F1:J1 F24:J1048576">
    <cfRule type="cellIs" dxfId="619" priority="16" operator="equal">
      <formula>#REF!</formula>
    </cfRule>
  </conditionalFormatting>
  <conditionalFormatting sqref="F6:J6">
    <cfRule type="cellIs" dxfId="618" priority="15" operator="equal">
      <formula>#REF!</formula>
    </cfRule>
  </conditionalFormatting>
  <conditionalFormatting sqref="F2">
    <cfRule type="cellIs" dxfId="617" priority="14" operator="equal">
      <formula>#REF!</formula>
    </cfRule>
  </conditionalFormatting>
  <conditionalFormatting sqref="G23:J23 F9:J15 F17:J21 G16:J16">
    <cfRule type="cellIs" dxfId="616" priority="13" operator="equal">
      <formula>#REF!</formula>
    </cfRule>
  </conditionalFormatting>
  <conditionalFormatting sqref="F23">
    <cfRule type="cellIs" dxfId="615" priority="12" operator="equal">
      <formula>#REF!</formula>
    </cfRule>
  </conditionalFormatting>
  <conditionalFormatting sqref="G5:J5">
    <cfRule type="cellIs" dxfId="614" priority="11" operator="equal">
      <formula>#REF!</formula>
    </cfRule>
  </conditionalFormatting>
  <conditionalFormatting sqref="J7">
    <cfRule type="cellIs" dxfId="613" priority="10" operator="equal">
      <formula>#REF!</formula>
    </cfRule>
  </conditionalFormatting>
  <conditionalFormatting sqref="F7:I7">
    <cfRule type="cellIs" dxfId="612" priority="9" operator="equal">
      <formula>#REF!</formula>
    </cfRule>
  </conditionalFormatting>
  <conditionalFormatting sqref="J8">
    <cfRule type="cellIs" dxfId="611" priority="8" operator="equal">
      <formula>#REF!</formula>
    </cfRule>
  </conditionalFormatting>
  <conditionalFormatting sqref="F8:I8">
    <cfRule type="cellIs" dxfId="610" priority="7" operator="equal">
      <formula>#REF!</formula>
    </cfRule>
  </conditionalFormatting>
  <conditionalFormatting sqref="G3:J3">
    <cfRule type="cellIs" dxfId="609" priority="6" operator="equal">
      <formula>#REF!</formula>
    </cfRule>
  </conditionalFormatting>
  <conditionalFormatting sqref="F3">
    <cfRule type="cellIs" dxfId="608" priority="5" operator="equal">
      <formula>#REF!</formula>
    </cfRule>
  </conditionalFormatting>
  <conditionalFormatting sqref="G4:J4">
    <cfRule type="cellIs" dxfId="607" priority="4" operator="equal">
      <formula>#REF!</formula>
    </cfRule>
  </conditionalFormatting>
  <conditionalFormatting sqref="F4">
    <cfRule type="cellIs" dxfId="606" priority="3" operator="equal">
      <formula>#REF!</formula>
    </cfRule>
  </conditionalFormatting>
  <conditionalFormatting sqref="F5">
    <cfRule type="cellIs" dxfId="605" priority="2" operator="equal">
      <formula>#REF!</formula>
    </cfRule>
  </conditionalFormatting>
  <conditionalFormatting sqref="F16">
    <cfRule type="cellIs" dxfId="604" priority="1" operator="equal">
      <formula>#REF!</formula>
    </cfRule>
  </conditionalFormatting>
  <printOptions horizontalCentered="1" gridLines="1"/>
  <pageMargins left="0.25" right="0.25" top="0.75" bottom="0.75" header="0.3" footer="0.3"/>
  <pageSetup scale="80" fitToHeight="0" orientation="landscape" r:id="rId1"/>
  <headerFooter alignWithMargins="0">
    <oddHeader xml:space="preserve">&amp;C&amp;"Arial,Bold"&amp;14The School Board of Osceola County, Florida
&amp;"Arial,Bold Italic"&amp;KFF0000Proposed &amp;"Arial,Bold"&amp;K000000Policy Revisions, &amp;KFF00002019 D&amp;R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4" max="16383" man="1"/>
    <brk id="21" max="16383" man="1"/>
  </rowBreaks>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00CC"/>
  </sheetPr>
  <dimension ref="A1:K9"/>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hidden="1" x14ac:dyDescent="0.2">
      <c r="A2" s="134"/>
      <c r="B2" s="161" t="s">
        <v>4</v>
      </c>
      <c r="C2" s="161" t="s">
        <v>5</v>
      </c>
      <c r="D2" s="161" t="s">
        <v>110</v>
      </c>
      <c r="E2" s="124"/>
      <c r="F2" s="124"/>
      <c r="G2" s="161" t="s">
        <v>400</v>
      </c>
      <c r="H2" s="161" t="s">
        <v>400</v>
      </c>
      <c r="I2" s="161"/>
      <c r="J2" s="231"/>
      <c r="K2" s="124"/>
    </row>
    <row r="3" spans="1:11" s="159" customFormat="1" ht="123.75" x14ac:dyDescent="0.2">
      <c r="A3" s="135" t="s">
        <v>115</v>
      </c>
      <c r="B3" s="156" t="s">
        <v>4</v>
      </c>
      <c r="C3" s="156" t="s">
        <v>5</v>
      </c>
      <c r="D3" s="156" t="s">
        <v>111</v>
      </c>
      <c r="E3" s="123" t="s">
        <v>7</v>
      </c>
      <c r="F3" s="123" t="s">
        <v>1814</v>
      </c>
      <c r="G3" s="156" t="s">
        <v>400</v>
      </c>
      <c r="H3" s="156" t="s">
        <v>400</v>
      </c>
      <c r="I3" s="156"/>
      <c r="J3" s="155">
        <v>43592</v>
      </c>
      <c r="K3" s="123" t="s">
        <v>286</v>
      </c>
    </row>
    <row r="4" spans="1:11" s="159" customFormat="1" ht="11.25" hidden="1" customHeight="1" x14ac:dyDescent="0.2">
      <c r="A4" s="206"/>
      <c r="B4" s="205"/>
      <c r="C4" s="205"/>
      <c r="D4" s="205"/>
      <c r="E4" s="207"/>
      <c r="F4" s="207"/>
      <c r="G4" s="182"/>
      <c r="H4" s="182"/>
      <c r="I4" s="182"/>
      <c r="J4" s="184"/>
      <c r="K4" s="183"/>
    </row>
    <row r="5" spans="1:11" ht="11.25" customHeight="1" x14ac:dyDescent="0.2">
      <c r="A5" s="370" t="s">
        <v>168</v>
      </c>
      <c r="B5" s="371"/>
      <c r="C5" s="371"/>
      <c r="D5" s="371"/>
      <c r="E5" s="371"/>
      <c r="F5" s="371"/>
      <c r="G5" s="371"/>
      <c r="H5" s="371"/>
      <c r="I5" s="371"/>
      <c r="J5" s="371"/>
      <c r="K5" s="372"/>
    </row>
    <row r="6" spans="1:11" ht="22.5" customHeight="1" x14ac:dyDescent="0.2">
      <c r="A6" s="64" t="s">
        <v>167</v>
      </c>
      <c r="B6" s="62" t="s">
        <v>453</v>
      </c>
      <c r="C6" s="62" t="s">
        <v>453</v>
      </c>
      <c r="D6" s="62" t="s">
        <v>111</v>
      </c>
      <c r="E6" s="63" t="s">
        <v>168</v>
      </c>
      <c r="F6" s="63" t="s">
        <v>1646</v>
      </c>
      <c r="G6" s="62" t="s">
        <v>400</v>
      </c>
      <c r="H6" s="62"/>
      <c r="I6" s="62"/>
      <c r="J6" s="154">
        <v>43592</v>
      </c>
      <c r="K6" s="63" t="s">
        <v>829</v>
      </c>
    </row>
    <row r="7" spans="1:11" ht="22.5" customHeight="1" x14ac:dyDescent="0.2">
      <c r="A7" s="64" t="s">
        <v>167</v>
      </c>
      <c r="B7" s="62" t="s">
        <v>453</v>
      </c>
      <c r="C7" s="62" t="s">
        <v>453</v>
      </c>
      <c r="D7" s="62" t="s">
        <v>111</v>
      </c>
      <c r="E7" s="63" t="s">
        <v>168</v>
      </c>
      <c r="F7" s="63" t="s">
        <v>1815</v>
      </c>
      <c r="G7" s="62" t="s">
        <v>400</v>
      </c>
      <c r="H7" s="62"/>
      <c r="I7" s="62"/>
      <c r="J7" s="154">
        <v>43592</v>
      </c>
      <c r="K7" s="63" t="s">
        <v>829</v>
      </c>
    </row>
    <row r="8" spans="1:11" ht="11.25" hidden="1" customHeight="1" x14ac:dyDescent="0.2">
      <c r="A8" s="369" t="s">
        <v>828</v>
      </c>
      <c r="B8" s="369"/>
      <c r="C8" s="369"/>
      <c r="D8" s="369"/>
      <c r="E8" s="369"/>
      <c r="F8" s="369"/>
      <c r="G8" s="369"/>
      <c r="H8" s="369"/>
      <c r="I8" s="369"/>
      <c r="J8" s="369"/>
      <c r="K8" s="369"/>
    </row>
    <row r="9" spans="1:11" ht="33.75" hidden="1" customHeight="1" x14ac:dyDescent="0.2">
      <c r="A9" s="64" t="s">
        <v>273</v>
      </c>
      <c r="B9" s="62" t="s">
        <v>4</v>
      </c>
      <c r="C9" s="62" t="s">
        <v>5</v>
      </c>
      <c r="D9" s="62" t="s">
        <v>111</v>
      </c>
      <c r="E9" s="63"/>
      <c r="F9" s="63"/>
      <c r="G9" s="62" t="s">
        <v>400</v>
      </c>
      <c r="H9" s="62" t="s">
        <v>400</v>
      </c>
      <c r="I9" s="62"/>
      <c r="J9" s="154"/>
      <c r="K9" s="63" t="s">
        <v>1669</v>
      </c>
    </row>
  </sheetData>
  <mergeCells count="2">
    <mergeCell ref="A5:K5"/>
    <mergeCell ref="A8:K8"/>
  </mergeCells>
  <conditionalFormatting sqref="F1:J1 F10:J1048576 J7">
    <cfRule type="cellIs" dxfId="603" priority="14" operator="equal">
      <formula>#REF!</formula>
    </cfRule>
  </conditionalFormatting>
  <conditionalFormatting sqref="F4:J4">
    <cfRule type="cellIs" dxfId="602" priority="12" operator="equal">
      <formula>#REF!</formula>
    </cfRule>
  </conditionalFormatting>
  <conditionalFormatting sqref="G7:I7">
    <cfRule type="cellIs" dxfId="601" priority="11" operator="equal">
      <formula>#REF!</formula>
    </cfRule>
  </conditionalFormatting>
  <conditionalFormatting sqref="F2">
    <cfRule type="cellIs" dxfId="600" priority="9" operator="equal">
      <formula>#REF!</formula>
    </cfRule>
  </conditionalFormatting>
  <conditionalFormatting sqref="G9:J9">
    <cfRule type="cellIs" dxfId="599" priority="8" operator="equal">
      <formula>#REF!</formula>
    </cfRule>
  </conditionalFormatting>
  <conditionalFormatting sqref="F9">
    <cfRule type="cellIs" dxfId="598" priority="7" operator="equal">
      <formula>#REF!</formula>
    </cfRule>
  </conditionalFormatting>
  <conditionalFormatting sqref="G3:J3">
    <cfRule type="cellIs" dxfId="597" priority="6" operator="equal">
      <formula>#REF!</formula>
    </cfRule>
  </conditionalFormatting>
  <conditionalFormatting sqref="F3">
    <cfRule type="cellIs" dxfId="596" priority="5" operator="equal">
      <formula>#REF!</formula>
    </cfRule>
  </conditionalFormatting>
  <conditionalFormatting sqref="J6">
    <cfRule type="cellIs" dxfId="595" priority="3" operator="equal">
      <formula>#REF!</formula>
    </cfRule>
  </conditionalFormatting>
  <conditionalFormatting sqref="F6:I6">
    <cfRule type="cellIs" dxfId="594" priority="2" operator="equal">
      <formula>#REF!</formula>
    </cfRule>
  </conditionalFormatting>
  <conditionalFormatting sqref="F7">
    <cfRule type="cellIs" dxfId="593" priority="1" operator="equal">
      <formula>#REF!</formula>
    </cfRule>
  </conditionalFormatting>
  <printOptions horizontalCentered="1" gridLines="1"/>
  <pageMargins left="0.25" right="0.25" top="0.75" bottom="0.75" header="0.3" footer="0.3"/>
  <pageSetup scale="72" orientation="landscape" r:id="rId1"/>
  <headerFooter alignWithMargins="0">
    <oddHeader xml:space="preserve">&amp;C&amp;"Arial,Bold"&amp;14The School Board of Osceola County, Florida
&amp;"Arial,Bold Italic"&amp;KFF0000Proposed &amp;"Arial,Bold"&amp;K000000Policy Revisions, &amp;KFF00002019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7" max="16383" man="1"/>
  </rowBreaks>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00CC"/>
  </sheetPr>
  <dimension ref="A1:K16"/>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73.5" x14ac:dyDescent="0.2">
      <c r="A2" s="134" t="s">
        <v>1794</v>
      </c>
      <c r="B2" s="161" t="s">
        <v>4</v>
      </c>
      <c r="C2" s="161" t="s">
        <v>5</v>
      </c>
      <c r="D2" s="161" t="s">
        <v>110</v>
      </c>
      <c r="E2" s="124" t="s">
        <v>1797</v>
      </c>
      <c r="F2" s="124" t="s">
        <v>1802</v>
      </c>
      <c r="G2" s="161" t="s">
        <v>400</v>
      </c>
      <c r="H2" s="161" t="s">
        <v>400</v>
      </c>
      <c r="I2" s="161"/>
      <c r="J2" s="231">
        <v>43452</v>
      </c>
      <c r="K2" s="124" t="s">
        <v>1798</v>
      </c>
    </row>
    <row r="3" spans="1:11" s="230" customFormat="1" ht="115.5" x14ac:dyDescent="0.2">
      <c r="A3" s="134" t="s">
        <v>1795</v>
      </c>
      <c r="B3" s="161" t="s">
        <v>4</v>
      </c>
      <c r="C3" s="161" t="s">
        <v>5</v>
      </c>
      <c r="D3" s="161" t="s">
        <v>110</v>
      </c>
      <c r="E3" s="124" t="s">
        <v>1796</v>
      </c>
      <c r="F3" s="124" t="s">
        <v>1803</v>
      </c>
      <c r="G3" s="161" t="s">
        <v>400</v>
      </c>
      <c r="H3" s="161" t="s">
        <v>400</v>
      </c>
      <c r="I3" s="161"/>
      <c r="J3" s="231">
        <v>43452</v>
      </c>
      <c r="K3" s="124" t="s">
        <v>1798</v>
      </c>
    </row>
    <row r="4" spans="1:11" s="159" customFormat="1" ht="33.75" x14ac:dyDescent="0.2">
      <c r="A4" s="135" t="s">
        <v>181</v>
      </c>
      <c r="B4" s="156" t="s">
        <v>4</v>
      </c>
      <c r="C4" s="156" t="s">
        <v>5</v>
      </c>
      <c r="D4" s="156" t="s">
        <v>111</v>
      </c>
      <c r="E4" s="123" t="s">
        <v>182</v>
      </c>
      <c r="F4" s="123" t="s">
        <v>1805</v>
      </c>
      <c r="G4" s="156" t="s">
        <v>400</v>
      </c>
      <c r="H4" s="156" t="s">
        <v>400</v>
      </c>
      <c r="I4" s="156"/>
      <c r="J4" s="155">
        <v>43452</v>
      </c>
      <c r="K4" s="123" t="s">
        <v>1798</v>
      </c>
    </row>
    <row r="5" spans="1:11" s="159" customFormat="1" ht="33.75" hidden="1" x14ac:dyDescent="0.2">
      <c r="A5" s="135"/>
      <c r="B5" s="156" t="s">
        <v>4</v>
      </c>
      <c r="C5" s="156" t="s">
        <v>5</v>
      </c>
      <c r="D5" s="156" t="s">
        <v>111</v>
      </c>
      <c r="E5" s="123"/>
      <c r="F5" s="123" t="s">
        <v>1793</v>
      </c>
      <c r="G5" s="156" t="s">
        <v>400</v>
      </c>
      <c r="H5" s="156" t="s">
        <v>400</v>
      </c>
      <c r="I5" s="156"/>
      <c r="J5" s="155">
        <v>43452</v>
      </c>
      <c r="K5" s="123" t="s">
        <v>1770</v>
      </c>
    </row>
    <row r="6" spans="1:11" s="159" customFormat="1" ht="11.25" hidden="1" customHeight="1" x14ac:dyDescent="0.2">
      <c r="A6" s="206"/>
      <c r="B6" s="205"/>
      <c r="C6" s="205"/>
      <c r="D6" s="205"/>
      <c r="E6" s="207"/>
      <c r="F6" s="207"/>
      <c r="G6" s="182"/>
      <c r="H6" s="182"/>
      <c r="I6" s="182"/>
      <c r="J6" s="184"/>
      <c r="K6" s="183"/>
    </row>
    <row r="7" spans="1:11" ht="11.25" hidden="1" customHeight="1" x14ac:dyDescent="0.2">
      <c r="A7" s="370" t="s">
        <v>168</v>
      </c>
      <c r="B7" s="371"/>
      <c r="C7" s="371"/>
      <c r="D7" s="371"/>
      <c r="E7" s="371"/>
      <c r="F7" s="371"/>
      <c r="G7" s="371"/>
      <c r="H7" s="371"/>
      <c r="I7" s="371"/>
      <c r="J7" s="371"/>
      <c r="K7" s="372"/>
    </row>
    <row r="8" spans="1:11" ht="22.5" hidden="1" customHeight="1" x14ac:dyDescent="0.2">
      <c r="A8" s="64" t="s">
        <v>167</v>
      </c>
      <c r="B8" s="62" t="s">
        <v>453</v>
      </c>
      <c r="C8" s="62" t="s">
        <v>453</v>
      </c>
      <c r="D8" s="62" t="s">
        <v>111</v>
      </c>
      <c r="E8" s="63" t="s">
        <v>168</v>
      </c>
      <c r="F8" s="63" t="s">
        <v>1646</v>
      </c>
      <c r="G8" s="62" t="s">
        <v>400</v>
      </c>
      <c r="H8" s="62"/>
      <c r="I8" s="62"/>
      <c r="J8" s="154">
        <v>43221</v>
      </c>
      <c r="K8" s="63" t="s">
        <v>829</v>
      </c>
    </row>
    <row r="9" spans="1:11" ht="11.25" customHeight="1" x14ac:dyDescent="0.2">
      <c r="A9" s="369" t="s">
        <v>828</v>
      </c>
      <c r="B9" s="369"/>
      <c r="C9" s="369"/>
      <c r="D9" s="369"/>
      <c r="E9" s="369"/>
      <c r="F9" s="369"/>
      <c r="G9" s="369"/>
      <c r="H9" s="369"/>
      <c r="I9" s="369"/>
      <c r="J9" s="369"/>
      <c r="K9" s="369"/>
    </row>
    <row r="10" spans="1:11" ht="33.75" customHeight="1" x14ac:dyDescent="0.2">
      <c r="A10" s="64" t="s">
        <v>273</v>
      </c>
      <c r="B10" s="62" t="s">
        <v>4</v>
      </c>
      <c r="C10" s="62" t="s">
        <v>5</v>
      </c>
      <c r="D10" s="62" t="s">
        <v>111</v>
      </c>
      <c r="E10" s="63" t="s">
        <v>1804</v>
      </c>
      <c r="F10" s="63" t="s">
        <v>1801</v>
      </c>
      <c r="G10" s="62" t="s">
        <v>400</v>
      </c>
      <c r="H10" s="62" t="s">
        <v>400</v>
      </c>
      <c r="I10" s="62"/>
      <c r="J10" s="154">
        <v>43452</v>
      </c>
      <c r="K10" s="63" t="s">
        <v>1669</v>
      </c>
    </row>
    <row r="11" spans="1:11" ht="33.75" customHeight="1" x14ac:dyDescent="0.2">
      <c r="A11" s="64" t="s">
        <v>273</v>
      </c>
      <c r="B11" s="62" t="s">
        <v>4</v>
      </c>
      <c r="C11" s="62" t="s">
        <v>5</v>
      </c>
      <c r="D11" s="62" t="s">
        <v>111</v>
      </c>
      <c r="E11" s="63" t="s">
        <v>1623</v>
      </c>
      <c r="F11" s="63" t="s">
        <v>1671</v>
      </c>
      <c r="G11" s="62" t="s">
        <v>400</v>
      </c>
      <c r="H11" s="62" t="s">
        <v>400</v>
      </c>
      <c r="I11" s="62"/>
      <c r="J11" s="154">
        <v>43452</v>
      </c>
      <c r="K11" s="63" t="s">
        <v>1669</v>
      </c>
    </row>
    <row r="12" spans="1:11" ht="33.75" customHeight="1" x14ac:dyDescent="0.2">
      <c r="A12" s="64" t="s">
        <v>273</v>
      </c>
      <c r="B12" s="62" t="s">
        <v>4</v>
      </c>
      <c r="C12" s="62" t="s">
        <v>5</v>
      </c>
      <c r="D12" s="62" t="s">
        <v>111</v>
      </c>
      <c r="E12" s="63" t="s">
        <v>1678</v>
      </c>
      <c r="F12" s="63" t="s">
        <v>1807</v>
      </c>
      <c r="G12" s="62" t="s">
        <v>400</v>
      </c>
      <c r="H12" s="62" t="s">
        <v>400</v>
      </c>
      <c r="I12" s="62"/>
      <c r="J12" s="154">
        <v>43452</v>
      </c>
      <c r="K12" s="63" t="s">
        <v>1669</v>
      </c>
    </row>
    <row r="13" spans="1:11" ht="33.75" customHeight="1" x14ac:dyDescent="0.2">
      <c r="A13" s="64" t="s">
        <v>273</v>
      </c>
      <c r="B13" s="62" t="s">
        <v>4</v>
      </c>
      <c r="C13" s="62" t="s">
        <v>5</v>
      </c>
      <c r="D13" s="62" t="s">
        <v>111</v>
      </c>
      <c r="E13" s="63" t="s">
        <v>1589</v>
      </c>
      <c r="F13" s="63" t="s">
        <v>1808</v>
      </c>
      <c r="G13" s="62" t="s">
        <v>400</v>
      </c>
      <c r="H13" s="62" t="s">
        <v>400</v>
      </c>
      <c r="I13" s="62"/>
      <c r="J13" s="154">
        <v>43452</v>
      </c>
      <c r="K13" s="63" t="s">
        <v>1669</v>
      </c>
    </row>
    <row r="14" spans="1:11" ht="33.75" customHeight="1" x14ac:dyDescent="0.2">
      <c r="A14" s="64" t="s">
        <v>273</v>
      </c>
      <c r="B14" s="62" t="s">
        <v>4</v>
      </c>
      <c r="C14" s="62" t="s">
        <v>5</v>
      </c>
      <c r="D14" s="62" t="s">
        <v>111</v>
      </c>
      <c r="E14" s="63" t="s">
        <v>1675</v>
      </c>
      <c r="F14" s="63" t="s">
        <v>1809</v>
      </c>
      <c r="G14" s="62" t="s">
        <v>400</v>
      </c>
      <c r="H14" s="62" t="s">
        <v>400</v>
      </c>
      <c r="I14" s="62"/>
      <c r="J14" s="154">
        <v>43452</v>
      </c>
      <c r="K14" s="63" t="s">
        <v>1800</v>
      </c>
    </row>
    <row r="15" spans="1:11" ht="33.75" customHeight="1" x14ac:dyDescent="0.2">
      <c r="A15" s="64" t="s">
        <v>273</v>
      </c>
      <c r="B15" s="62" t="s">
        <v>4</v>
      </c>
      <c r="C15" s="62" t="s">
        <v>5</v>
      </c>
      <c r="D15" s="62" t="s">
        <v>111</v>
      </c>
      <c r="E15" s="63" t="s">
        <v>1675</v>
      </c>
      <c r="F15" s="63" t="s">
        <v>1810</v>
      </c>
      <c r="G15" s="62" t="s">
        <v>400</v>
      </c>
      <c r="H15" s="62" t="s">
        <v>400</v>
      </c>
      <c r="I15" s="62"/>
      <c r="J15" s="154">
        <v>43452</v>
      </c>
      <c r="K15" s="63" t="s">
        <v>1800</v>
      </c>
    </row>
    <row r="16" spans="1:11" ht="56.25" x14ac:dyDescent="0.2">
      <c r="A16" s="64" t="s">
        <v>273</v>
      </c>
      <c r="B16" s="62" t="s">
        <v>4</v>
      </c>
      <c r="C16" s="62" t="s">
        <v>5</v>
      </c>
      <c r="D16" s="62" t="s">
        <v>111</v>
      </c>
      <c r="E16" s="63" t="s">
        <v>1799</v>
      </c>
      <c r="F16" s="63" t="s">
        <v>1811</v>
      </c>
      <c r="G16" s="62" t="s">
        <v>400</v>
      </c>
      <c r="H16" s="62" t="s">
        <v>400</v>
      </c>
      <c r="I16" s="62"/>
      <c r="J16" s="154">
        <v>43452</v>
      </c>
      <c r="K16" s="63" t="s">
        <v>1551</v>
      </c>
    </row>
  </sheetData>
  <sortState xmlns:xlrd2="http://schemas.microsoft.com/office/spreadsheetml/2017/richdata2" ref="A4:L9">
    <sortCondition ref="A4:A9"/>
  </sortState>
  <mergeCells count="2">
    <mergeCell ref="A7:K7"/>
    <mergeCell ref="A9:K9"/>
  </mergeCells>
  <conditionalFormatting sqref="F1:J1 F17:J1048576 J8">
    <cfRule type="cellIs" dxfId="592" priority="47" operator="equal">
      <formula>#REF!</formula>
    </cfRule>
  </conditionalFormatting>
  <conditionalFormatting sqref="F15">
    <cfRule type="cellIs" dxfId="591" priority="44" operator="equal">
      <formula>#REF!</formula>
    </cfRule>
  </conditionalFormatting>
  <conditionalFormatting sqref="G4:J4 F6:J6">
    <cfRule type="cellIs" dxfId="590" priority="43" operator="equal">
      <formula>#REF!</formula>
    </cfRule>
  </conditionalFormatting>
  <conditionalFormatting sqref="F8:I8">
    <cfRule type="cellIs" dxfId="589" priority="41" operator="equal">
      <formula>#REF!</formula>
    </cfRule>
  </conditionalFormatting>
  <conditionalFormatting sqref="F4">
    <cfRule type="cellIs" dxfId="588" priority="12" operator="equal">
      <formula>#REF!</formula>
    </cfRule>
  </conditionalFormatting>
  <conditionalFormatting sqref="F2:F3">
    <cfRule type="cellIs" dxfId="587" priority="7" operator="equal">
      <formula>#REF!</formula>
    </cfRule>
  </conditionalFormatting>
  <conditionalFormatting sqref="G10:J16">
    <cfRule type="cellIs" dxfId="586" priority="6" operator="equal">
      <formula>#REF!</formula>
    </cfRule>
  </conditionalFormatting>
  <conditionalFormatting sqref="F10:F14">
    <cfRule type="cellIs" dxfId="585" priority="5" operator="equal">
      <formula>#REF!</formula>
    </cfRule>
  </conditionalFormatting>
  <conditionalFormatting sqref="G5:J5">
    <cfRule type="cellIs" dxfId="584" priority="4" operator="equal">
      <formula>#REF!</formula>
    </cfRule>
  </conditionalFormatting>
  <conditionalFormatting sqref="F5">
    <cfRule type="cellIs" dxfId="583" priority="3" operator="equal">
      <formula>#REF!</formula>
    </cfRule>
  </conditionalFormatting>
  <conditionalFormatting sqref="F16">
    <cfRule type="cellIs" dxfId="582" priority="1" operator="equal">
      <formula>#REF!</formula>
    </cfRule>
  </conditionalFormatting>
  <printOptions horizontalCentered="1" gridLines="1"/>
  <pageMargins left="0.25" right="0.25" top="0.75" bottom="0.75" header="0.3" footer="0.3"/>
  <pageSetup scale="72" orientation="landscape" r:id="rId1"/>
  <headerFooter alignWithMargins="0">
    <oddHeader xml:space="preserve">&amp;C&amp;"Arial,Bold"&amp;14The School Board of Osceola County, Florida
&amp;"Arial,Bold Italic"&amp;KFF0000Proposed &amp;"Arial,Bold"&amp;K000000Policy Revisions, &amp;KFF00002019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8"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H316"/>
  <sheetViews>
    <sheetView view="pageBreakPreview" zoomScaleNormal="100" zoomScaleSheetLayoutView="100" workbookViewId="0"/>
  </sheetViews>
  <sheetFormatPr defaultColWidth="9.140625" defaultRowHeight="12" customHeight="1" x14ac:dyDescent="0.2"/>
  <cols>
    <col min="1" max="1" width="4.7109375" style="11" customWidth="1"/>
    <col min="2" max="3" width="8.7109375" style="11" customWidth="1"/>
    <col min="4" max="5" width="4.7109375" style="11" customWidth="1"/>
    <col min="6" max="6" width="9.7109375" style="11" bestFit="1" customWidth="1"/>
    <col min="7" max="7" width="84.140625" style="79" bestFit="1" customWidth="1"/>
    <col min="8" max="8" width="9.85546875" style="46" bestFit="1" customWidth="1"/>
    <col min="9" max="16384" width="9.140625" style="8"/>
  </cols>
  <sheetData>
    <row r="1" spans="1:8" s="1" customFormat="1" ht="75" customHeight="1" x14ac:dyDescent="0.2">
      <c r="A1" s="17" t="s">
        <v>424</v>
      </c>
      <c r="B1" s="39" t="s">
        <v>1910</v>
      </c>
      <c r="C1" s="39" t="s">
        <v>0</v>
      </c>
      <c r="D1" s="17" t="s">
        <v>60</v>
      </c>
      <c r="E1" s="17" t="s">
        <v>59</v>
      </c>
      <c r="F1" s="17" t="s">
        <v>873</v>
      </c>
      <c r="G1" s="50" t="s">
        <v>2</v>
      </c>
      <c r="H1" s="44" t="s">
        <v>783</v>
      </c>
    </row>
    <row r="2" spans="1:8" ht="12" customHeight="1" x14ac:dyDescent="0.2">
      <c r="A2" s="42">
        <v>1</v>
      </c>
      <c r="B2" s="43" t="s">
        <v>776</v>
      </c>
      <c r="C2" s="43" t="s">
        <v>776</v>
      </c>
      <c r="D2" s="42"/>
      <c r="E2" s="42"/>
      <c r="F2" s="42"/>
      <c r="G2" s="289" t="s">
        <v>777</v>
      </c>
      <c r="H2" s="48" t="s">
        <v>453</v>
      </c>
    </row>
    <row r="3" spans="1:8" ht="12" customHeight="1" x14ac:dyDescent="0.2">
      <c r="A3" s="41">
        <v>2</v>
      </c>
      <c r="B3" s="40" t="s">
        <v>503</v>
      </c>
      <c r="C3" s="40"/>
      <c r="D3" s="41"/>
      <c r="E3" s="41"/>
      <c r="F3" s="42"/>
      <c r="G3" s="290" t="s">
        <v>504</v>
      </c>
      <c r="H3" s="48" t="s">
        <v>453</v>
      </c>
    </row>
    <row r="4" spans="1:8" ht="12" customHeight="1" x14ac:dyDescent="0.2">
      <c r="A4" s="60">
        <v>3</v>
      </c>
      <c r="B4" s="102" t="s">
        <v>503</v>
      </c>
      <c r="C4" s="102" t="s">
        <v>749</v>
      </c>
      <c r="D4" s="60"/>
      <c r="E4" s="60"/>
      <c r="F4" s="3" t="s">
        <v>939</v>
      </c>
      <c r="G4" s="291" t="s">
        <v>505</v>
      </c>
      <c r="H4" s="47" t="s">
        <v>1728</v>
      </c>
    </row>
    <row r="5" spans="1:8" ht="12" customHeight="1" x14ac:dyDescent="0.2">
      <c r="A5" s="41">
        <v>4</v>
      </c>
      <c r="B5" s="40" t="s">
        <v>506</v>
      </c>
      <c r="C5" s="40"/>
      <c r="D5" s="41"/>
      <c r="E5" s="41"/>
      <c r="F5" s="42"/>
      <c r="G5" s="290" t="s">
        <v>507</v>
      </c>
      <c r="H5" s="48" t="s">
        <v>453</v>
      </c>
    </row>
    <row r="6" spans="1:8" ht="12" customHeight="1" x14ac:dyDescent="0.2">
      <c r="A6" s="60">
        <v>5</v>
      </c>
      <c r="B6" s="102" t="s">
        <v>506</v>
      </c>
      <c r="C6" s="102" t="s">
        <v>647</v>
      </c>
      <c r="D6" s="60" t="s">
        <v>4</v>
      </c>
      <c r="E6" s="60"/>
      <c r="F6" s="3" t="s">
        <v>939</v>
      </c>
      <c r="G6" s="291" t="s">
        <v>508</v>
      </c>
      <c r="H6" s="47" t="s">
        <v>1728</v>
      </c>
    </row>
    <row r="7" spans="1:8" ht="12" customHeight="1" x14ac:dyDescent="0.2">
      <c r="A7" s="60">
        <v>6</v>
      </c>
      <c r="B7" s="102" t="s">
        <v>506</v>
      </c>
      <c r="C7" s="102" t="s">
        <v>687</v>
      </c>
      <c r="D7" s="60"/>
      <c r="E7" s="60"/>
      <c r="F7" s="3" t="s">
        <v>939</v>
      </c>
      <c r="G7" s="291" t="s">
        <v>509</v>
      </c>
      <c r="H7" s="47" t="s">
        <v>1728</v>
      </c>
    </row>
    <row r="8" spans="1:8" ht="12" customHeight="1" x14ac:dyDescent="0.2">
      <c r="A8" s="60">
        <v>7</v>
      </c>
      <c r="B8" s="102" t="s">
        <v>506</v>
      </c>
      <c r="C8" s="102" t="s">
        <v>337</v>
      </c>
      <c r="D8" s="60" t="s">
        <v>4</v>
      </c>
      <c r="E8" s="60"/>
      <c r="F8" s="3" t="s">
        <v>939</v>
      </c>
      <c r="G8" s="291" t="s">
        <v>294</v>
      </c>
      <c r="H8" s="47" t="s">
        <v>1728</v>
      </c>
    </row>
    <row r="9" spans="1:8" ht="12" customHeight="1" x14ac:dyDescent="0.2">
      <c r="A9" s="60">
        <v>8</v>
      </c>
      <c r="B9" s="102" t="s">
        <v>506</v>
      </c>
      <c r="C9" s="102" t="s">
        <v>688</v>
      </c>
      <c r="D9" s="60"/>
      <c r="E9" s="60"/>
      <c r="F9" s="3" t="s">
        <v>939</v>
      </c>
      <c r="G9" s="291" t="s">
        <v>510</v>
      </c>
      <c r="H9" s="47" t="s">
        <v>1728</v>
      </c>
    </row>
    <row r="10" spans="1:8" ht="12" customHeight="1" x14ac:dyDescent="0.2">
      <c r="A10" s="60">
        <v>9</v>
      </c>
      <c r="B10" s="102" t="s">
        <v>506</v>
      </c>
      <c r="C10" s="102" t="s">
        <v>648</v>
      </c>
      <c r="D10" s="60" t="s">
        <v>4</v>
      </c>
      <c r="E10" s="60"/>
      <c r="F10" s="3" t="s">
        <v>939</v>
      </c>
      <c r="G10" s="291" t="s">
        <v>511</v>
      </c>
      <c r="H10" s="47" t="s">
        <v>1728</v>
      </c>
    </row>
    <row r="11" spans="1:8" ht="12" customHeight="1" x14ac:dyDescent="0.2">
      <c r="A11" s="60">
        <v>10</v>
      </c>
      <c r="B11" s="102" t="s">
        <v>506</v>
      </c>
      <c r="C11" s="102" t="s">
        <v>1913</v>
      </c>
      <c r="D11" s="60"/>
      <c r="E11" s="60"/>
      <c r="F11" s="99" t="s">
        <v>110</v>
      </c>
      <c r="G11" s="291" t="s">
        <v>1912</v>
      </c>
      <c r="H11" s="47">
        <v>43916</v>
      </c>
    </row>
    <row r="12" spans="1:8" ht="12" customHeight="1" x14ac:dyDescent="0.2">
      <c r="A12" s="60">
        <v>11</v>
      </c>
      <c r="B12" s="102" t="s">
        <v>506</v>
      </c>
      <c r="C12" s="102" t="s">
        <v>171</v>
      </c>
      <c r="D12" s="60" t="s">
        <v>4</v>
      </c>
      <c r="E12" s="60"/>
      <c r="F12" s="3" t="s">
        <v>939</v>
      </c>
      <c r="G12" s="291" t="s">
        <v>172</v>
      </c>
      <c r="H12" s="47" t="s">
        <v>1728</v>
      </c>
    </row>
    <row r="13" spans="1:8" ht="12" customHeight="1" x14ac:dyDescent="0.2">
      <c r="A13" s="60">
        <v>12</v>
      </c>
      <c r="B13" s="102" t="s">
        <v>506</v>
      </c>
      <c r="C13" s="102" t="s">
        <v>689</v>
      </c>
      <c r="D13" s="60"/>
      <c r="E13" s="60"/>
      <c r="F13" s="3" t="s">
        <v>939</v>
      </c>
      <c r="G13" s="291" t="s">
        <v>512</v>
      </c>
      <c r="H13" s="47" t="s">
        <v>1728</v>
      </c>
    </row>
    <row r="14" spans="1:8" ht="12" customHeight="1" x14ac:dyDescent="0.2">
      <c r="A14" s="60">
        <v>13</v>
      </c>
      <c r="B14" s="102" t="s">
        <v>506</v>
      </c>
      <c r="C14" s="102" t="s">
        <v>363</v>
      </c>
      <c r="D14" s="60"/>
      <c r="E14" s="60" t="s">
        <v>5</v>
      </c>
      <c r="F14" s="3" t="s">
        <v>939</v>
      </c>
      <c r="G14" s="291" t="s">
        <v>364</v>
      </c>
      <c r="H14" s="47">
        <v>38327</v>
      </c>
    </row>
    <row r="15" spans="1:8" ht="12" customHeight="1" x14ac:dyDescent="0.2">
      <c r="A15" s="60">
        <v>14</v>
      </c>
      <c r="B15" s="102" t="s">
        <v>506</v>
      </c>
      <c r="C15" s="102" t="s">
        <v>1036</v>
      </c>
      <c r="D15" s="60"/>
      <c r="E15" s="60" t="s">
        <v>5</v>
      </c>
      <c r="F15" s="99" t="s">
        <v>110</v>
      </c>
      <c r="G15" s="291" t="s">
        <v>1019</v>
      </c>
      <c r="H15" s="47">
        <v>41065</v>
      </c>
    </row>
    <row r="16" spans="1:8" ht="12" customHeight="1" x14ac:dyDescent="0.2">
      <c r="A16" s="60">
        <v>15</v>
      </c>
      <c r="B16" s="102" t="s">
        <v>506</v>
      </c>
      <c r="C16" s="102" t="s">
        <v>649</v>
      </c>
      <c r="D16" s="60" t="s">
        <v>4</v>
      </c>
      <c r="E16" s="60" t="s">
        <v>5</v>
      </c>
      <c r="F16" s="3" t="s">
        <v>939</v>
      </c>
      <c r="G16" s="291" t="s">
        <v>6</v>
      </c>
      <c r="H16" s="47">
        <v>38327</v>
      </c>
    </row>
    <row r="17" spans="1:8" ht="12" customHeight="1" x14ac:dyDescent="0.2">
      <c r="A17" s="60">
        <v>16</v>
      </c>
      <c r="B17" s="102" t="s">
        <v>506</v>
      </c>
      <c r="C17" s="102" t="s">
        <v>676</v>
      </c>
      <c r="D17" s="60" t="s">
        <v>4</v>
      </c>
      <c r="E17" s="60"/>
      <c r="F17" s="3" t="s">
        <v>939</v>
      </c>
      <c r="G17" s="291" t="s">
        <v>14</v>
      </c>
      <c r="H17" s="47" t="s">
        <v>1728</v>
      </c>
    </row>
    <row r="18" spans="1:8" ht="12" customHeight="1" x14ac:dyDescent="0.2">
      <c r="A18" s="60">
        <v>17</v>
      </c>
      <c r="B18" s="102" t="s">
        <v>506</v>
      </c>
      <c r="C18" s="102" t="s">
        <v>2136</v>
      </c>
      <c r="D18" s="60" t="s">
        <v>4</v>
      </c>
      <c r="E18" s="60" t="s">
        <v>5</v>
      </c>
      <c r="F18" s="99" t="s">
        <v>110</v>
      </c>
      <c r="G18" s="291" t="s">
        <v>2153</v>
      </c>
      <c r="H18" s="47">
        <v>44908</v>
      </c>
    </row>
    <row r="19" spans="1:8" ht="12" customHeight="1" x14ac:dyDescent="0.2">
      <c r="A19" s="60">
        <v>18</v>
      </c>
      <c r="B19" s="102" t="s">
        <v>506</v>
      </c>
      <c r="C19" s="102" t="s">
        <v>2141</v>
      </c>
      <c r="D19" s="60" t="s">
        <v>4</v>
      </c>
      <c r="E19" s="60" t="s">
        <v>5</v>
      </c>
      <c r="F19" s="99" t="s">
        <v>110</v>
      </c>
      <c r="G19" s="291" t="s">
        <v>2143</v>
      </c>
      <c r="H19" s="47">
        <v>44908</v>
      </c>
    </row>
    <row r="20" spans="1:8" ht="12" customHeight="1" x14ac:dyDescent="0.2">
      <c r="A20" s="60">
        <v>19</v>
      </c>
      <c r="B20" s="102" t="s">
        <v>506</v>
      </c>
      <c r="C20" s="102" t="s">
        <v>690</v>
      </c>
      <c r="D20" s="60"/>
      <c r="E20" s="60"/>
      <c r="F20" s="3" t="s">
        <v>939</v>
      </c>
      <c r="G20" s="291" t="s">
        <v>513</v>
      </c>
      <c r="H20" s="47" t="s">
        <v>1728</v>
      </c>
    </row>
    <row r="21" spans="1:8" ht="12" customHeight="1" x14ac:dyDescent="0.2">
      <c r="A21" s="60">
        <v>20</v>
      </c>
      <c r="B21" s="102" t="s">
        <v>506</v>
      </c>
      <c r="C21" s="102" t="s">
        <v>174</v>
      </c>
      <c r="D21" s="60"/>
      <c r="E21" s="60"/>
      <c r="F21" s="3" t="s">
        <v>939</v>
      </c>
      <c r="G21" s="291" t="s">
        <v>175</v>
      </c>
      <c r="H21" s="47" t="s">
        <v>1728</v>
      </c>
    </row>
    <row r="22" spans="1:8" ht="12" customHeight="1" x14ac:dyDescent="0.2">
      <c r="A22" s="3">
        <v>21</v>
      </c>
      <c r="B22" s="102" t="s">
        <v>506</v>
      </c>
      <c r="C22" s="102" t="s">
        <v>164</v>
      </c>
      <c r="D22" s="3"/>
      <c r="E22" s="3"/>
      <c r="F22" s="99" t="s">
        <v>110</v>
      </c>
      <c r="G22" s="291" t="s">
        <v>165</v>
      </c>
      <c r="H22" s="47">
        <v>39203</v>
      </c>
    </row>
    <row r="23" spans="1:8" ht="12" customHeight="1" x14ac:dyDescent="0.2">
      <c r="A23" s="60">
        <v>22</v>
      </c>
      <c r="B23" s="102" t="s">
        <v>506</v>
      </c>
      <c r="C23" s="102" t="s">
        <v>338</v>
      </c>
      <c r="D23" s="60" t="s">
        <v>4</v>
      </c>
      <c r="E23" s="60" t="s">
        <v>5</v>
      </c>
      <c r="F23" s="3" t="s">
        <v>939</v>
      </c>
      <c r="G23" s="291" t="s">
        <v>296</v>
      </c>
      <c r="H23" s="47">
        <v>38327</v>
      </c>
    </row>
    <row r="24" spans="1:8" ht="12" customHeight="1" x14ac:dyDescent="0.2">
      <c r="A24" s="60">
        <v>23</v>
      </c>
      <c r="B24" s="102" t="s">
        <v>506</v>
      </c>
      <c r="C24" s="102" t="s">
        <v>746</v>
      </c>
      <c r="D24" s="60"/>
      <c r="E24" s="60"/>
      <c r="F24" s="3" t="s">
        <v>939</v>
      </c>
      <c r="G24" s="291" t="s">
        <v>514</v>
      </c>
      <c r="H24" s="47" t="s">
        <v>1728</v>
      </c>
    </row>
    <row r="25" spans="1:8" s="49" customFormat="1" ht="12" customHeight="1" x14ac:dyDescent="0.2">
      <c r="A25" s="60">
        <v>24</v>
      </c>
      <c r="B25" s="102" t="s">
        <v>506</v>
      </c>
      <c r="C25" s="102" t="s">
        <v>691</v>
      </c>
      <c r="D25" s="60"/>
      <c r="E25" s="60"/>
      <c r="F25" s="3" t="s">
        <v>939</v>
      </c>
      <c r="G25" s="291" t="s">
        <v>515</v>
      </c>
      <c r="H25" s="47" t="s">
        <v>1728</v>
      </c>
    </row>
    <row r="26" spans="1:8" ht="12" customHeight="1" x14ac:dyDescent="0.2">
      <c r="A26" s="60">
        <v>25</v>
      </c>
      <c r="B26" s="102" t="s">
        <v>506</v>
      </c>
      <c r="C26" s="102" t="s">
        <v>692</v>
      </c>
      <c r="D26" s="60"/>
      <c r="E26" s="60"/>
      <c r="F26" s="3" t="s">
        <v>939</v>
      </c>
      <c r="G26" s="291" t="s">
        <v>516</v>
      </c>
      <c r="H26" s="47" t="s">
        <v>1728</v>
      </c>
    </row>
    <row r="27" spans="1:8" ht="12" customHeight="1" x14ac:dyDescent="0.2">
      <c r="A27" s="60">
        <v>26</v>
      </c>
      <c r="B27" s="102" t="s">
        <v>506</v>
      </c>
      <c r="C27" s="102" t="s">
        <v>1288</v>
      </c>
      <c r="D27" s="60"/>
      <c r="E27" s="60"/>
      <c r="F27" s="99" t="s">
        <v>110</v>
      </c>
      <c r="G27" s="291" t="s">
        <v>1289</v>
      </c>
      <c r="H27" s="47">
        <v>42234</v>
      </c>
    </row>
    <row r="28" spans="1:8" ht="12" customHeight="1" x14ac:dyDescent="0.2">
      <c r="A28" s="60">
        <v>27</v>
      </c>
      <c r="B28" s="102" t="s">
        <v>506</v>
      </c>
      <c r="C28" s="102" t="s">
        <v>747</v>
      </c>
      <c r="D28" s="60"/>
      <c r="E28" s="60"/>
      <c r="F28" s="3" t="s">
        <v>939</v>
      </c>
      <c r="G28" s="291" t="s">
        <v>517</v>
      </c>
      <c r="H28" s="47" t="s">
        <v>1728</v>
      </c>
    </row>
    <row r="29" spans="1:8" ht="12" customHeight="1" x14ac:dyDescent="0.2">
      <c r="A29" s="60">
        <v>28</v>
      </c>
      <c r="B29" s="102" t="s">
        <v>506</v>
      </c>
      <c r="C29" s="102" t="s">
        <v>114</v>
      </c>
      <c r="D29" s="60" t="s">
        <v>4</v>
      </c>
      <c r="E29" s="60" t="s">
        <v>5</v>
      </c>
      <c r="F29" s="3" t="s">
        <v>939</v>
      </c>
      <c r="G29" s="291" t="s">
        <v>518</v>
      </c>
      <c r="H29" s="47" t="s">
        <v>1728</v>
      </c>
    </row>
    <row r="30" spans="1:8" ht="12" customHeight="1" x14ac:dyDescent="0.2">
      <c r="A30" s="60">
        <v>29</v>
      </c>
      <c r="B30" s="102" t="s">
        <v>506</v>
      </c>
      <c r="C30" s="102" t="s">
        <v>178</v>
      </c>
      <c r="D30" s="60"/>
      <c r="E30" s="60"/>
      <c r="F30" s="3" t="s">
        <v>939</v>
      </c>
      <c r="G30" s="291" t="s">
        <v>519</v>
      </c>
      <c r="H30" s="47" t="s">
        <v>1728</v>
      </c>
    </row>
    <row r="31" spans="1:8" ht="12" customHeight="1" x14ac:dyDescent="0.2">
      <c r="A31" s="60">
        <v>30</v>
      </c>
      <c r="B31" s="102" t="s">
        <v>506</v>
      </c>
      <c r="C31" s="102" t="s">
        <v>748</v>
      </c>
      <c r="D31" s="60"/>
      <c r="E31" s="60"/>
      <c r="F31" s="3" t="s">
        <v>939</v>
      </c>
      <c r="G31" s="291" t="s">
        <v>520</v>
      </c>
      <c r="H31" s="47" t="s">
        <v>1728</v>
      </c>
    </row>
    <row r="32" spans="1:8" ht="12" customHeight="1" x14ac:dyDescent="0.2">
      <c r="A32" s="103">
        <v>31</v>
      </c>
      <c r="B32" s="102" t="s">
        <v>506</v>
      </c>
      <c r="C32" s="102" t="s">
        <v>181</v>
      </c>
      <c r="D32" s="103" t="s">
        <v>4</v>
      </c>
      <c r="E32" s="103" t="s">
        <v>5</v>
      </c>
      <c r="F32" s="101" t="s">
        <v>110</v>
      </c>
      <c r="G32" s="291" t="s">
        <v>182</v>
      </c>
      <c r="H32" s="47">
        <v>38692</v>
      </c>
    </row>
    <row r="33" spans="1:8" ht="12" customHeight="1" x14ac:dyDescent="0.2">
      <c r="A33" s="41">
        <v>32</v>
      </c>
      <c r="B33" s="40" t="s">
        <v>521</v>
      </c>
      <c r="C33" s="40"/>
      <c r="D33" s="41"/>
      <c r="E33" s="41"/>
      <c r="F33" s="42"/>
      <c r="G33" s="290" t="s">
        <v>522</v>
      </c>
      <c r="H33" s="48" t="s">
        <v>453</v>
      </c>
    </row>
    <row r="34" spans="1:8" ht="12" customHeight="1" x14ac:dyDescent="0.2">
      <c r="A34" s="60">
        <v>33</v>
      </c>
      <c r="B34" s="102" t="s">
        <v>521</v>
      </c>
      <c r="C34" s="102" t="s">
        <v>650</v>
      </c>
      <c r="D34" s="60" t="s">
        <v>4</v>
      </c>
      <c r="E34" s="60" t="s">
        <v>5</v>
      </c>
      <c r="F34" s="3" t="s">
        <v>939</v>
      </c>
      <c r="G34" s="291" t="s">
        <v>523</v>
      </c>
      <c r="H34" s="47" t="s">
        <v>1728</v>
      </c>
    </row>
    <row r="35" spans="1:8" ht="12" customHeight="1" x14ac:dyDescent="0.2">
      <c r="A35" s="60">
        <v>34</v>
      </c>
      <c r="B35" s="102" t="s">
        <v>521</v>
      </c>
      <c r="C35" s="102" t="s">
        <v>651</v>
      </c>
      <c r="D35" s="60" t="s">
        <v>4</v>
      </c>
      <c r="E35" s="60" t="s">
        <v>5</v>
      </c>
      <c r="F35" s="3" t="s">
        <v>939</v>
      </c>
      <c r="G35" s="291" t="s">
        <v>524</v>
      </c>
      <c r="H35" s="47" t="s">
        <v>1728</v>
      </c>
    </row>
    <row r="36" spans="1:8" ht="12" customHeight="1" x14ac:dyDescent="0.2">
      <c r="A36" s="103">
        <v>35</v>
      </c>
      <c r="B36" s="102" t="s">
        <v>521</v>
      </c>
      <c r="C36" s="102" t="s">
        <v>1885</v>
      </c>
      <c r="D36" s="103" t="s">
        <v>4</v>
      </c>
      <c r="E36" s="103" t="s">
        <v>5</v>
      </c>
      <c r="F36" s="101" t="s">
        <v>110</v>
      </c>
      <c r="G36" s="291" t="s">
        <v>1886</v>
      </c>
      <c r="H36" s="47">
        <v>43998</v>
      </c>
    </row>
    <row r="37" spans="1:8" ht="12" customHeight="1" x14ac:dyDescent="0.2">
      <c r="A37" s="103">
        <v>36</v>
      </c>
      <c r="B37" s="102" t="s">
        <v>521</v>
      </c>
      <c r="C37" s="102" t="s">
        <v>2072</v>
      </c>
      <c r="D37" s="103"/>
      <c r="E37" s="103"/>
      <c r="F37" s="101" t="s">
        <v>110</v>
      </c>
      <c r="G37" s="291" t="s">
        <v>2083</v>
      </c>
      <c r="H37" s="47">
        <v>44698</v>
      </c>
    </row>
    <row r="38" spans="1:8" ht="12" customHeight="1" x14ac:dyDescent="0.2">
      <c r="A38" s="60">
        <v>37</v>
      </c>
      <c r="B38" s="102" t="s">
        <v>521</v>
      </c>
      <c r="C38" s="102" t="s">
        <v>693</v>
      </c>
      <c r="D38" s="60"/>
      <c r="E38" s="60" t="s">
        <v>5</v>
      </c>
      <c r="F38" s="3" t="s">
        <v>939</v>
      </c>
      <c r="G38" s="291" t="s">
        <v>13</v>
      </c>
      <c r="H38" s="47" t="s">
        <v>1728</v>
      </c>
    </row>
    <row r="39" spans="1:8" ht="12" customHeight="1" x14ac:dyDescent="0.2">
      <c r="A39" s="60">
        <v>38</v>
      </c>
      <c r="B39" s="102" t="s">
        <v>521</v>
      </c>
      <c r="C39" s="102" t="s">
        <v>762</v>
      </c>
      <c r="D39" s="60"/>
      <c r="E39" s="60"/>
      <c r="F39" s="3" t="s">
        <v>939</v>
      </c>
      <c r="G39" s="291" t="s">
        <v>525</v>
      </c>
      <c r="H39" s="47">
        <v>38327</v>
      </c>
    </row>
    <row r="40" spans="1:8" ht="12" customHeight="1" x14ac:dyDescent="0.2">
      <c r="A40" s="60">
        <v>39</v>
      </c>
      <c r="B40" s="102" t="s">
        <v>521</v>
      </c>
      <c r="C40" s="102" t="s">
        <v>694</v>
      </c>
      <c r="D40" s="60"/>
      <c r="E40" s="60"/>
      <c r="F40" s="3" t="s">
        <v>939</v>
      </c>
      <c r="G40" s="291" t="s">
        <v>526</v>
      </c>
      <c r="H40" s="47" t="s">
        <v>1728</v>
      </c>
    </row>
    <row r="41" spans="1:8" ht="12" customHeight="1" x14ac:dyDescent="0.2">
      <c r="A41" s="60">
        <v>40</v>
      </c>
      <c r="B41" s="102" t="s">
        <v>521</v>
      </c>
      <c r="C41" s="102" t="s">
        <v>652</v>
      </c>
      <c r="D41" s="60" t="s">
        <v>4</v>
      </c>
      <c r="E41" s="60"/>
      <c r="F41" s="3" t="s">
        <v>939</v>
      </c>
      <c r="G41" s="291" t="s">
        <v>527</v>
      </c>
      <c r="H41" s="47" t="s">
        <v>1728</v>
      </c>
    </row>
    <row r="42" spans="1:8" ht="12" customHeight="1" x14ac:dyDescent="0.2">
      <c r="A42" s="60">
        <v>41</v>
      </c>
      <c r="B42" s="102" t="s">
        <v>521</v>
      </c>
      <c r="C42" s="102" t="s">
        <v>695</v>
      </c>
      <c r="D42" s="60"/>
      <c r="E42" s="60"/>
      <c r="F42" s="3" t="s">
        <v>939</v>
      </c>
      <c r="G42" s="291" t="s">
        <v>528</v>
      </c>
      <c r="H42" s="47" t="s">
        <v>1728</v>
      </c>
    </row>
    <row r="43" spans="1:8" ht="12" customHeight="1" x14ac:dyDescent="0.2">
      <c r="A43" s="3">
        <v>42</v>
      </c>
      <c r="B43" s="102" t="s">
        <v>521</v>
      </c>
      <c r="C43" s="102" t="s">
        <v>781</v>
      </c>
      <c r="D43" s="3"/>
      <c r="E43" s="3" t="s">
        <v>5</v>
      </c>
      <c r="F43" s="99" t="s">
        <v>110</v>
      </c>
      <c r="G43" s="291" t="s">
        <v>20</v>
      </c>
      <c r="H43" s="47">
        <v>39119</v>
      </c>
    </row>
    <row r="44" spans="1:8" ht="12" customHeight="1" x14ac:dyDescent="0.2">
      <c r="A44" s="60">
        <v>43</v>
      </c>
      <c r="B44" s="102" t="s">
        <v>521</v>
      </c>
      <c r="C44" s="102" t="s">
        <v>761</v>
      </c>
      <c r="D44" s="60"/>
      <c r="E44" s="60"/>
      <c r="F44" s="3" t="s">
        <v>939</v>
      </c>
      <c r="G44" s="291" t="s">
        <v>529</v>
      </c>
      <c r="H44" s="47" t="s">
        <v>1728</v>
      </c>
    </row>
    <row r="45" spans="1:8" ht="12" customHeight="1" x14ac:dyDescent="0.2">
      <c r="A45" s="60">
        <v>44</v>
      </c>
      <c r="B45" s="102" t="s">
        <v>521</v>
      </c>
      <c r="C45" s="102" t="s">
        <v>115</v>
      </c>
      <c r="D45" s="60" t="s">
        <v>4</v>
      </c>
      <c r="E45" s="60" t="s">
        <v>5</v>
      </c>
      <c r="F45" s="3" t="s">
        <v>939</v>
      </c>
      <c r="G45" s="291" t="s">
        <v>7</v>
      </c>
      <c r="H45" s="47" t="s">
        <v>1728</v>
      </c>
    </row>
    <row r="46" spans="1:8" ht="12" customHeight="1" x14ac:dyDescent="0.2">
      <c r="A46" s="60">
        <v>45</v>
      </c>
      <c r="B46" s="102" t="s">
        <v>521</v>
      </c>
      <c r="C46" s="102" t="s">
        <v>151</v>
      </c>
      <c r="D46" s="60"/>
      <c r="E46" s="60"/>
      <c r="F46" s="3" t="s">
        <v>939</v>
      </c>
      <c r="G46" s="291" t="s">
        <v>152</v>
      </c>
      <c r="H46" s="47" t="s">
        <v>1728</v>
      </c>
    </row>
    <row r="47" spans="1:8" ht="12" customHeight="1" x14ac:dyDescent="0.2">
      <c r="A47" s="60">
        <v>46</v>
      </c>
      <c r="B47" s="102" t="s">
        <v>521</v>
      </c>
      <c r="C47" s="102" t="s">
        <v>2033</v>
      </c>
      <c r="D47" s="60" t="s">
        <v>4</v>
      </c>
      <c r="E47" s="60" t="s">
        <v>5</v>
      </c>
      <c r="F47" s="99" t="s">
        <v>110</v>
      </c>
      <c r="G47" s="291" t="s">
        <v>2027</v>
      </c>
      <c r="H47" s="47">
        <v>44474</v>
      </c>
    </row>
    <row r="48" spans="1:8" ht="12" customHeight="1" x14ac:dyDescent="0.2">
      <c r="A48" s="60">
        <v>47</v>
      </c>
      <c r="B48" s="102" t="s">
        <v>521</v>
      </c>
      <c r="C48" s="102" t="s">
        <v>696</v>
      </c>
      <c r="D48" s="60"/>
      <c r="E48" s="60"/>
      <c r="F48" s="3" t="s">
        <v>939</v>
      </c>
      <c r="G48" s="291" t="s">
        <v>530</v>
      </c>
      <c r="H48" s="47" t="s">
        <v>1728</v>
      </c>
    </row>
    <row r="49" spans="1:8" ht="12" customHeight="1" x14ac:dyDescent="0.2">
      <c r="A49" s="60">
        <v>48</v>
      </c>
      <c r="B49" s="102" t="s">
        <v>521</v>
      </c>
      <c r="C49" s="102" t="s">
        <v>697</v>
      </c>
      <c r="D49" s="60"/>
      <c r="E49" s="60"/>
      <c r="F49" s="3" t="s">
        <v>939</v>
      </c>
      <c r="G49" s="291" t="s">
        <v>774</v>
      </c>
      <c r="H49" s="47" t="s">
        <v>1728</v>
      </c>
    </row>
    <row r="50" spans="1:8" ht="12" customHeight="1" x14ac:dyDescent="0.2">
      <c r="A50" s="3">
        <v>49</v>
      </c>
      <c r="B50" s="102" t="s">
        <v>521</v>
      </c>
      <c r="C50" s="102" t="s">
        <v>392</v>
      </c>
      <c r="D50" s="3"/>
      <c r="E50" s="3" t="s">
        <v>5</v>
      </c>
      <c r="F50" s="99" t="s">
        <v>110</v>
      </c>
      <c r="G50" s="291" t="s">
        <v>8</v>
      </c>
      <c r="H50" s="47">
        <v>39119</v>
      </c>
    </row>
    <row r="51" spans="1:8" ht="12" customHeight="1" x14ac:dyDescent="0.2">
      <c r="A51" s="3">
        <v>50</v>
      </c>
      <c r="B51" s="102" t="s">
        <v>521</v>
      </c>
      <c r="C51" s="102" t="s">
        <v>988</v>
      </c>
      <c r="D51" s="3"/>
      <c r="E51" s="3" t="s">
        <v>5</v>
      </c>
      <c r="F51" s="99" t="s">
        <v>110</v>
      </c>
      <c r="G51" s="291" t="s">
        <v>941</v>
      </c>
      <c r="H51" s="47">
        <v>40764</v>
      </c>
    </row>
    <row r="52" spans="1:8" ht="12" customHeight="1" x14ac:dyDescent="0.2">
      <c r="A52" s="60">
        <v>51</v>
      </c>
      <c r="B52" s="102" t="s">
        <v>521</v>
      </c>
      <c r="C52" s="102" t="s">
        <v>760</v>
      </c>
      <c r="D52" s="60"/>
      <c r="E52" s="60"/>
      <c r="F52" s="3" t="s">
        <v>939</v>
      </c>
      <c r="G52" s="291" t="s">
        <v>531</v>
      </c>
      <c r="H52" s="47" t="s">
        <v>1728</v>
      </c>
    </row>
    <row r="53" spans="1:8" ht="12" customHeight="1" x14ac:dyDescent="0.2">
      <c r="A53" s="60">
        <v>52</v>
      </c>
      <c r="B53" s="102" t="s">
        <v>521</v>
      </c>
      <c r="C53" s="102" t="s">
        <v>184</v>
      </c>
      <c r="D53" s="60"/>
      <c r="E53" s="60"/>
      <c r="F53" s="3" t="s">
        <v>939</v>
      </c>
      <c r="G53" s="291" t="s">
        <v>185</v>
      </c>
      <c r="H53" s="47" t="s">
        <v>1728</v>
      </c>
    </row>
    <row r="54" spans="1:8" ht="12" customHeight="1" x14ac:dyDescent="0.2">
      <c r="A54" s="60">
        <v>53</v>
      </c>
      <c r="B54" s="102" t="s">
        <v>521</v>
      </c>
      <c r="C54" s="102" t="s">
        <v>344</v>
      </c>
      <c r="D54" s="60"/>
      <c r="E54" s="60"/>
      <c r="F54" s="3" t="s">
        <v>939</v>
      </c>
      <c r="G54" s="291" t="s">
        <v>299</v>
      </c>
      <c r="H54" s="47">
        <v>38327</v>
      </c>
    </row>
    <row r="55" spans="1:8" ht="12" customHeight="1" x14ac:dyDescent="0.2">
      <c r="A55" s="3">
        <v>54</v>
      </c>
      <c r="B55" s="102" t="s">
        <v>521</v>
      </c>
      <c r="C55" s="102" t="s">
        <v>2041</v>
      </c>
      <c r="D55" s="3" t="s">
        <v>4</v>
      </c>
      <c r="E55" s="3"/>
      <c r="F55" s="99" t="s">
        <v>110</v>
      </c>
      <c r="G55" s="291" t="s">
        <v>2042</v>
      </c>
      <c r="H55" s="47">
        <v>44544</v>
      </c>
    </row>
    <row r="56" spans="1:8" ht="12" customHeight="1" x14ac:dyDescent="0.2">
      <c r="A56" s="60">
        <v>55</v>
      </c>
      <c r="B56" s="102" t="s">
        <v>521</v>
      </c>
      <c r="C56" s="102" t="s">
        <v>116</v>
      </c>
      <c r="D56" s="60"/>
      <c r="E56" s="60"/>
      <c r="F56" s="3" t="s">
        <v>939</v>
      </c>
      <c r="G56" s="291" t="s">
        <v>69</v>
      </c>
      <c r="H56" s="47" t="s">
        <v>1728</v>
      </c>
    </row>
    <row r="57" spans="1:8" ht="12" customHeight="1" x14ac:dyDescent="0.2">
      <c r="A57" s="60">
        <v>56</v>
      </c>
      <c r="B57" s="102" t="s">
        <v>521</v>
      </c>
      <c r="C57" s="102" t="s">
        <v>1778</v>
      </c>
      <c r="D57" s="60" t="s">
        <v>4</v>
      </c>
      <c r="E57" s="103" t="s">
        <v>5</v>
      </c>
      <c r="F57" s="101" t="s">
        <v>110</v>
      </c>
      <c r="G57" s="291" t="s">
        <v>1812</v>
      </c>
      <c r="H57" s="47">
        <v>43333</v>
      </c>
    </row>
    <row r="58" spans="1:8" ht="12" customHeight="1" x14ac:dyDescent="0.2">
      <c r="A58" s="60">
        <v>57</v>
      </c>
      <c r="B58" s="102" t="s">
        <v>521</v>
      </c>
      <c r="C58" s="102" t="s">
        <v>1794</v>
      </c>
      <c r="D58" s="60" t="s">
        <v>4</v>
      </c>
      <c r="E58" s="103" t="s">
        <v>5</v>
      </c>
      <c r="F58" s="101" t="s">
        <v>110</v>
      </c>
      <c r="G58" s="291" t="s">
        <v>1797</v>
      </c>
      <c r="H58" s="47">
        <v>43452</v>
      </c>
    </row>
    <row r="59" spans="1:8" ht="12" customHeight="1" x14ac:dyDescent="0.2">
      <c r="A59" s="103">
        <v>58</v>
      </c>
      <c r="B59" s="102" t="s">
        <v>521</v>
      </c>
      <c r="C59" s="102" t="s">
        <v>187</v>
      </c>
      <c r="D59" s="103"/>
      <c r="E59" s="103" t="s">
        <v>5</v>
      </c>
      <c r="F59" s="101" t="s">
        <v>110</v>
      </c>
      <c r="G59" s="291" t="s">
        <v>188</v>
      </c>
      <c r="H59" s="47">
        <v>38692</v>
      </c>
    </row>
    <row r="60" spans="1:8" ht="12" customHeight="1" x14ac:dyDescent="0.2">
      <c r="A60" s="60">
        <v>59</v>
      </c>
      <c r="B60" s="102" t="s">
        <v>521</v>
      </c>
      <c r="C60" s="102" t="s">
        <v>190</v>
      </c>
      <c r="D60" s="60"/>
      <c r="E60" s="60"/>
      <c r="F60" s="3" t="s">
        <v>939</v>
      </c>
      <c r="G60" s="291" t="s">
        <v>191</v>
      </c>
      <c r="H60" s="47" t="s">
        <v>1728</v>
      </c>
    </row>
    <row r="61" spans="1:8" ht="12" customHeight="1" x14ac:dyDescent="0.2">
      <c r="A61" s="60">
        <v>60</v>
      </c>
      <c r="B61" s="102" t="s">
        <v>521</v>
      </c>
      <c r="C61" s="102" t="s">
        <v>117</v>
      </c>
      <c r="D61" s="60"/>
      <c r="E61" s="60"/>
      <c r="F61" s="3" t="s">
        <v>939</v>
      </c>
      <c r="G61" s="291" t="s">
        <v>71</v>
      </c>
      <c r="H61" s="47" t="s">
        <v>1728</v>
      </c>
    </row>
    <row r="62" spans="1:8" ht="12" customHeight="1" x14ac:dyDescent="0.2">
      <c r="A62" s="60">
        <v>61</v>
      </c>
      <c r="B62" s="102" t="s">
        <v>521</v>
      </c>
      <c r="C62" s="102" t="s">
        <v>118</v>
      </c>
      <c r="D62" s="60"/>
      <c r="E62" s="60"/>
      <c r="F62" s="3" t="s">
        <v>939</v>
      </c>
      <c r="G62" s="291" t="s">
        <v>39</v>
      </c>
      <c r="H62" s="47">
        <v>38327</v>
      </c>
    </row>
    <row r="63" spans="1:8" ht="12" customHeight="1" x14ac:dyDescent="0.2">
      <c r="A63" s="41">
        <v>62</v>
      </c>
      <c r="B63" s="40" t="s">
        <v>532</v>
      </c>
      <c r="C63" s="40"/>
      <c r="D63" s="41"/>
      <c r="E63" s="41"/>
      <c r="F63" s="42"/>
      <c r="G63" s="290" t="s">
        <v>533</v>
      </c>
      <c r="H63" s="48" t="s">
        <v>453</v>
      </c>
    </row>
    <row r="64" spans="1:8" ht="12" customHeight="1" x14ac:dyDescent="0.2">
      <c r="A64" s="60">
        <v>63</v>
      </c>
      <c r="B64" s="102" t="s">
        <v>532</v>
      </c>
      <c r="C64" s="102" t="s">
        <v>119</v>
      </c>
      <c r="D64" s="60" t="s">
        <v>4</v>
      </c>
      <c r="E64" s="60" t="s">
        <v>5</v>
      </c>
      <c r="F64" s="3" t="s">
        <v>939</v>
      </c>
      <c r="G64" s="291" t="s">
        <v>42</v>
      </c>
      <c r="H64" s="47" t="s">
        <v>1728</v>
      </c>
    </row>
    <row r="65" spans="1:8" ht="12" customHeight="1" x14ac:dyDescent="0.2">
      <c r="A65" s="60">
        <v>64</v>
      </c>
      <c r="B65" s="102" t="s">
        <v>532</v>
      </c>
      <c r="C65" s="102" t="s">
        <v>345</v>
      </c>
      <c r="D65" s="60" t="s">
        <v>4</v>
      </c>
      <c r="E65" s="60" t="s">
        <v>5</v>
      </c>
      <c r="F65" s="3" t="s">
        <v>939</v>
      </c>
      <c r="G65" s="291" t="s">
        <v>303</v>
      </c>
      <c r="H65" s="47" t="s">
        <v>1728</v>
      </c>
    </row>
    <row r="66" spans="1:8" ht="12" customHeight="1" x14ac:dyDescent="0.2">
      <c r="A66" s="60">
        <v>65</v>
      </c>
      <c r="B66" s="102" t="s">
        <v>532</v>
      </c>
      <c r="C66" s="102" t="s">
        <v>1069</v>
      </c>
      <c r="D66" s="60"/>
      <c r="E66" s="60" t="s">
        <v>5</v>
      </c>
      <c r="F66" s="101" t="s">
        <v>110</v>
      </c>
      <c r="G66" s="291" t="s">
        <v>1067</v>
      </c>
      <c r="H66" s="47">
        <v>41303</v>
      </c>
    </row>
    <row r="67" spans="1:8" ht="12" customHeight="1" x14ac:dyDescent="0.2">
      <c r="A67" s="60">
        <v>66</v>
      </c>
      <c r="B67" s="102" t="s">
        <v>532</v>
      </c>
      <c r="C67" s="102" t="s">
        <v>1070</v>
      </c>
      <c r="D67" s="60" t="s">
        <v>4</v>
      </c>
      <c r="E67" s="60" t="s">
        <v>5</v>
      </c>
      <c r="F67" s="101" t="s">
        <v>110</v>
      </c>
      <c r="G67" s="291" t="s">
        <v>1065</v>
      </c>
      <c r="H67" s="47">
        <v>41303</v>
      </c>
    </row>
    <row r="68" spans="1:8" ht="12" customHeight="1" x14ac:dyDescent="0.2">
      <c r="A68" s="60">
        <v>67</v>
      </c>
      <c r="B68" s="102" t="s">
        <v>532</v>
      </c>
      <c r="C68" s="102" t="s">
        <v>346</v>
      </c>
      <c r="D68" s="60"/>
      <c r="E68" s="60" t="s">
        <v>5</v>
      </c>
      <c r="F68" s="3" t="s">
        <v>939</v>
      </c>
      <c r="G68" s="291" t="s">
        <v>29</v>
      </c>
      <c r="H68" s="47" t="s">
        <v>1728</v>
      </c>
    </row>
    <row r="69" spans="1:8" ht="12" customHeight="1" x14ac:dyDescent="0.2">
      <c r="A69" s="60">
        <v>68</v>
      </c>
      <c r="B69" s="102" t="s">
        <v>532</v>
      </c>
      <c r="C69" s="102" t="s">
        <v>195</v>
      </c>
      <c r="D69" s="60"/>
      <c r="E69" s="60" t="s">
        <v>5</v>
      </c>
      <c r="F69" s="3" t="s">
        <v>939</v>
      </c>
      <c r="G69" s="291" t="s">
        <v>196</v>
      </c>
      <c r="H69" s="47" t="s">
        <v>1728</v>
      </c>
    </row>
    <row r="70" spans="1:8" ht="12" customHeight="1" x14ac:dyDescent="0.2">
      <c r="A70" s="60">
        <v>69</v>
      </c>
      <c r="B70" s="102" t="s">
        <v>532</v>
      </c>
      <c r="C70" s="102" t="s">
        <v>369</v>
      </c>
      <c r="D70" s="60" t="s">
        <v>4</v>
      </c>
      <c r="E70" s="60" t="s">
        <v>5</v>
      </c>
      <c r="F70" s="3" t="s">
        <v>939</v>
      </c>
      <c r="G70" s="291" t="s">
        <v>370</v>
      </c>
      <c r="H70" s="47" t="s">
        <v>1728</v>
      </c>
    </row>
    <row r="71" spans="1:8" ht="12" customHeight="1" x14ac:dyDescent="0.2">
      <c r="A71" s="60">
        <v>70</v>
      </c>
      <c r="B71" s="102" t="s">
        <v>532</v>
      </c>
      <c r="C71" s="102" t="s">
        <v>993</v>
      </c>
      <c r="D71" s="60" t="s">
        <v>4</v>
      </c>
      <c r="E71" s="60" t="s">
        <v>5</v>
      </c>
      <c r="F71" s="101" t="s">
        <v>110</v>
      </c>
      <c r="G71" s="291" t="s">
        <v>1007</v>
      </c>
      <c r="H71" s="47">
        <v>40946</v>
      </c>
    </row>
    <row r="72" spans="1:8" ht="12" customHeight="1" x14ac:dyDescent="0.2">
      <c r="A72" s="3">
        <v>71</v>
      </c>
      <c r="B72" s="102" t="s">
        <v>532</v>
      </c>
      <c r="C72" s="102" t="s">
        <v>431</v>
      </c>
      <c r="D72" s="3" t="s">
        <v>4</v>
      </c>
      <c r="E72" s="3" t="s">
        <v>5</v>
      </c>
      <c r="F72" s="101" t="s">
        <v>110</v>
      </c>
      <c r="G72" s="291" t="s">
        <v>33</v>
      </c>
      <c r="H72" s="47">
        <v>39119</v>
      </c>
    </row>
    <row r="73" spans="1:8" ht="12" customHeight="1" x14ac:dyDescent="0.2">
      <c r="A73" s="3">
        <v>72</v>
      </c>
      <c r="B73" s="102" t="s">
        <v>532</v>
      </c>
      <c r="C73" s="102" t="s">
        <v>342</v>
      </c>
      <c r="D73" s="3"/>
      <c r="E73" s="3"/>
      <c r="F73" s="99" t="s">
        <v>110</v>
      </c>
      <c r="G73" s="291" t="s">
        <v>291</v>
      </c>
      <c r="H73" s="47">
        <v>39483</v>
      </c>
    </row>
    <row r="74" spans="1:8" ht="12" customHeight="1" x14ac:dyDescent="0.2">
      <c r="A74" s="60">
        <v>73</v>
      </c>
      <c r="B74" s="102" t="s">
        <v>532</v>
      </c>
      <c r="C74" s="102" t="s">
        <v>698</v>
      </c>
      <c r="D74" s="60"/>
      <c r="E74" s="60"/>
      <c r="F74" s="3" t="s">
        <v>939</v>
      </c>
      <c r="G74" s="291" t="s">
        <v>534</v>
      </c>
      <c r="H74" s="47" t="s">
        <v>1728</v>
      </c>
    </row>
    <row r="75" spans="1:8" ht="12" customHeight="1" x14ac:dyDescent="0.2">
      <c r="A75" s="60">
        <v>74</v>
      </c>
      <c r="B75" s="102" t="s">
        <v>532</v>
      </c>
      <c r="C75" s="102" t="s">
        <v>653</v>
      </c>
      <c r="D75" s="60" t="s">
        <v>4</v>
      </c>
      <c r="E75" s="60" t="s">
        <v>5</v>
      </c>
      <c r="F75" s="3" t="s">
        <v>939</v>
      </c>
      <c r="G75" s="291" t="s">
        <v>535</v>
      </c>
      <c r="H75" s="47" t="s">
        <v>1728</v>
      </c>
    </row>
    <row r="76" spans="1:8" ht="12" customHeight="1" x14ac:dyDescent="0.2">
      <c r="A76" s="60">
        <v>75</v>
      </c>
      <c r="B76" s="102" t="s">
        <v>532</v>
      </c>
      <c r="C76" s="102" t="s">
        <v>654</v>
      </c>
      <c r="D76" s="60" t="s">
        <v>4</v>
      </c>
      <c r="E76" s="60" t="s">
        <v>5</v>
      </c>
      <c r="F76" s="3" t="s">
        <v>939</v>
      </c>
      <c r="G76" s="291" t="s">
        <v>536</v>
      </c>
      <c r="H76" s="47" t="s">
        <v>1728</v>
      </c>
    </row>
    <row r="77" spans="1:8" ht="12" customHeight="1" x14ac:dyDescent="0.2">
      <c r="A77" s="60">
        <v>76</v>
      </c>
      <c r="B77" s="102" t="s">
        <v>532</v>
      </c>
      <c r="C77" s="102" t="s">
        <v>699</v>
      </c>
      <c r="D77" s="60"/>
      <c r="E77" s="60" t="s">
        <v>5</v>
      </c>
      <c r="F77" s="3" t="s">
        <v>939</v>
      </c>
      <c r="G77" s="291" t="s">
        <v>537</v>
      </c>
      <c r="H77" s="47" t="s">
        <v>1728</v>
      </c>
    </row>
    <row r="78" spans="1:8" ht="12" customHeight="1" x14ac:dyDescent="0.2">
      <c r="A78" s="60">
        <v>77</v>
      </c>
      <c r="B78" s="102" t="s">
        <v>532</v>
      </c>
      <c r="C78" s="102" t="s">
        <v>700</v>
      </c>
      <c r="D78" s="60"/>
      <c r="E78" s="60" t="s">
        <v>5</v>
      </c>
      <c r="F78" s="3" t="s">
        <v>939</v>
      </c>
      <c r="G78" s="291" t="s">
        <v>538</v>
      </c>
      <c r="H78" s="47" t="s">
        <v>1728</v>
      </c>
    </row>
    <row r="79" spans="1:8" ht="12" customHeight="1" x14ac:dyDescent="0.2">
      <c r="A79" s="60">
        <v>78</v>
      </c>
      <c r="B79" s="102" t="s">
        <v>532</v>
      </c>
      <c r="C79" s="102" t="s">
        <v>393</v>
      </c>
      <c r="D79" s="60"/>
      <c r="E79" s="60" t="s">
        <v>5</v>
      </c>
      <c r="F79" s="3" t="s">
        <v>939</v>
      </c>
      <c r="G79" s="291" t="s">
        <v>394</v>
      </c>
      <c r="H79" s="47" t="s">
        <v>1728</v>
      </c>
    </row>
    <row r="80" spans="1:8" ht="12" customHeight="1" x14ac:dyDescent="0.2">
      <c r="A80" s="60">
        <v>79</v>
      </c>
      <c r="B80" s="102" t="s">
        <v>532</v>
      </c>
      <c r="C80" s="102" t="s">
        <v>154</v>
      </c>
      <c r="D80" s="60"/>
      <c r="E80" s="60"/>
      <c r="F80" s="3" t="s">
        <v>939</v>
      </c>
      <c r="G80" s="291" t="s">
        <v>155</v>
      </c>
      <c r="H80" s="47" t="s">
        <v>1728</v>
      </c>
    </row>
    <row r="81" spans="1:8" ht="12" customHeight="1" x14ac:dyDescent="0.2">
      <c r="A81" s="60">
        <v>80</v>
      </c>
      <c r="B81" s="102" t="s">
        <v>532</v>
      </c>
      <c r="C81" s="102" t="s">
        <v>701</v>
      </c>
      <c r="D81" s="60"/>
      <c r="E81" s="60" t="s">
        <v>5</v>
      </c>
      <c r="F81" s="3" t="s">
        <v>939</v>
      </c>
      <c r="G81" s="291" t="s">
        <v>16</v>
      </c>
      <c r="H81" s="47" t="s">
        <v>1728</v>
      </c>
    </row>
    <row r="82" spans="1:8" ht="12" customHeight="1" x14ac:dyDescent="0.2">
      <c r="A82" s="60">
        <v>81</v>
      </c>
      <c r="B82" s="102" t="s">
        <v>532</v>
      </c>
      <c r="C82" s="102" t="s">
        <v>702</v>
      </c>
      <c r="D82" s="60"/>
      <c r="E82" s="60"/>
      <c r="F82" s="3" t="s">
        <v>939</v>
      </c>
      <c r="G82" s="291" t="s">
        <v>539</v>
      </c>
      <c r="H82" s="47" t="s">
        <v>1728</v>
      </c>
    </row>
    <row r="83" spans="1:8" ht="12" customHeight="1" x14ac:dyDescent="0.2">
      <c r="A83" s="60">
        <v>82</v>
      </c>
      <c r="B83" s="102" t="s">
        <v>532</v>
      </c>
      <c r="C83" s="102" t="s">
        <v>703</v>
      </c>
      <c r="D83" s="60"/>
      <c r="E83" s="60" t="s">
        <v>5</v>
      </c>
      <c r="F83" s="3" t="s">
        <v>939</v>
      </c>
      <c r="G83" s="291" t="s">
        <v>540</v>
      </c>
      <c r="H83" s="47" t="s">
        <v>1728</v>
      </c>
    </row>
    <row r="84" spans="1:8" ht="12" customHeight="1" x14ac:dyDescent="0.2">
      <c r="A84" s="60">
        <v>83</v>
      </c>
      <c r="B84" s="102" t="s">
        <v>532</v>
      </c>
      <c r="C84" s="102" t="s">
        <v>120</v>
      </c>
      <c r="D84" s="60"/>
      <c r="E84" s="60"/>
      <c r="F84" s="3" t="s">
        <v>939</v>
      </c>
      <c r="G84" s="291" t="s">
        <v>43</v>
      </c>
      <c r="H84" s="47" t="s">
        <v>1728</v>
      </c>
    </row>
    <row r="85" spans="1:8" ht="12" customHeight="1" x14ac:dyDescent="0.2">
      <c r="A85" s="60">
        <v>84</v>
      </c>
      <c r="B85" s="102" t="s">
        <v>532</v>
      </c>
      <c r="C85" s="102" t="s">
        <v>121</v>
      </c>
      <c r="D85" s="60"/>
      <c r="E85" s="60" t="s">
        <v>5</v>
      </c>
      <c r="F85" s="3" t="s">
        <v>939</v>
      </c>
      <c r="G85" s="291" t="s">
        <v>27</v>
      </c>
      <c r="H85" s="47" t="s">
        <v>1728</v>
      </c>
    </row>
    <row r="86" spans="1:8" ht="12" customHeight="1" x14ac:dyDescent="0.2">
      <c r="A86" s="60">
        <v>85</v>
      </c>
      <c r="B86" s="102" t="s">
        <v>532</v>
      </c>
      <c r="C86" s="102" t="s">
        <v>1265</v>
      </c>
      <c r="D86" s="60"/>
      <c r="E86" s="60" t="s">
        <v>5</v>
      </c>
      <c r="F86" s="3" t="s">
        <v>939</v>
      </c>
      <c r="G86" s="291" t="s">
        <v>1244</v>
      </c>
      <c r="H86" s="47">
        <v>42115</v>
      </c>
    </row>
    <row r="87" spans="1:8" ht="12" customHeight="1" x14ac:dyDescent="0.2">
      <c r="A87" s="60">
        <v>86</v>
      </c>
      <c r="B87" s="102" t="s">
        <v>532</v>
      </c>
      <c r="C87" s="102" t="s">
        <v>122</v>
      </c>
      <c r="D87" s="60"/>
      <c r="E87" s="60"/>
      <c r="F87" s="3" t="s">
        <v>939</v>
      </c>
      <c r="G87" s="291" t="s">
        <v>73</v>
      </c>
      <c r="H87" s="47" t="s">
        <v>1728</v>
      </c>
    </row>
    <row r="88" spans="1:8" ht="12" customHeight="1" x14ac:dyDescent="0.2">
      <c r="A88" s="60">
        <v>87</v>
      </c>
      <c r="B88" s="102" t="s">
        <v>532</v>
      </c>
      <c r="C88" s="102" t="s">
        <v>541</v>
      </c>
      <c r="D88" s="60"/>
      <c r="E88" s="60"/>
      <c r="F88" s="3" t="s">
        <v>939</v>
      </c>
      <c r="G88" s="291" t="s">
        <v>542</v>
      </c>
      <c r="H88" s="47" t="s">
        <v>1728</v>
      </c>
    </row>
    <row r="89" spans="1:8" ht="12" customHeight="1" x14ac:dyDescent="0.2">
      <c r="A89" s="41">
        <v>88</v>
      </c>
      <c r="B89" s="40" t="s">
        <v>543</v>
      </c>
      <c r="C89" s="40"/>
      <c r="D89" s="41"/>
      <c r="E89" s="41"/>
      <c r="F89" s="42"/>
      <c r="G89" s="290" t="s">
        <v>544</v>
      </c>
      <c r="H89" s="48" t="s">
        <v>453</v>
      </c>
    </row>
    <row r="90" spans="1:8" ht="12" customHeight="1" x14ac:dyDescent="0.2">
      <c r="A90" s="60">
        <v>89</v>
      </c>
      <c r="B90" s="102" t="s">
        <v>543</v>
      </c>
      <c r="C90" s="102" t="s">
        <v>704</v>
      </c>
      <c r="D90" s="60"/>
      <c r="E90" s="60" t="s">
        <v>5</v>
      </c>
      <c r="F90" s="3" t="s">
        <v>939</v>
      </c>
      <c r="G90" s="291" t="s">
        <v>270</v>
      </c>
      <c r="H90" s="47">
        <v>38327</v>
      </c>
    </row>
    <row r="91" spans="1:8" ht="12" customHeight="1" x14ac:dyDescent="0.2">
      <c r="A91" s="60">
        <v>90</v>
      </c>
      <c r="B91" s="102" t="s">
        <v>543</v>
      </c>
      <c r="C91" s="102" t="s">
        <v>759</v>
      </c>
      <c r="D91" s="60"/>
      <c r="E91" s="60"/>
      <c r="F91" s="3" t="s">
        <v>939</v>
      </c>
      <c r="G91" s="291" t="s">
        <v>545</v>
      </c>
      <c r="H91" s="47" t="s">
        <v>1728</v>
      </c>
    </row>
    <row r="92" spans="1:8" ht="12" customHeight="1" x14ac:dyDescent="0.2">
      <c r="A92" s="60">
        <v>91</v>
      </c>
      <c r="B92" s="102" t="s">
        <v>543</v>
      </c>
      <c r="C92" s="102" t="s">
        <v>439</v>
      </c>
      <c r="D92" s="60"/>
      <c r="E92" s="60"/>
      <c r="F92" s="3" t="s">
        <v>939</v>
      </c>
      <c r="G92" s="291" t="s">
        <v>75</v>
      </c>
      <c r="H92" s="47" t="s">
        <v>1728</v>
      </c>
    </row>
    <row r="93" spans="1:8" ht="12" customHeight="1" x14ac:dyDescent="0.2">
      <c r="A93" s="60">
        <v>92</v>
      </c>
      <c r="B93" s="102" t="s">
        <v>543</v>
      </c>
      <c r="C93" s="102" t="s">
        <v>440</v>
      </c>
      <c r="D93" s="60"/>
      <c r="E93" s="60" t="s">
        <v>5</v>
      </c>
      <c r="F93" s="3" t="s">
        <v>939</v>
      </c>
      <c r="G93" s="291" t="s">
        <v>441</v>
      </c>
      <c r="H93" s="47" t="s">
        <v>1728</v>
      </c>
    </row>
    <row r="94" spans="1:8" ht="12" customHeight="1" x14ac:dyDescent="0.2">
      <c r="A94" s="103">
        <v>93</v>
      </c>
      <c r="B94" s="102" t="s">
        <v>543</v>
      </c>
      <c r="C94" s="102" t="s">
        <v>197</v>
      </c>
      <c r="D94" s="103" t="s">
        <v>4</v>
      </c>
      <c r="E94" s="103"/>
      <c r="F94" s="101" t="s">
        <v>110</v>
      </c>
      <c r="G94" s="291" t="s">
        <v>198</v>
      </c>
      <c r="H94" s="47">
        <v>38692</v>
      </c>
    </row>
    <row r="95" spans="1:8" ht="12" customHeight="1" x14ac:dyDescent="0.2">
      <c r="A95" s="60">
        <v>94</v>
      </c>
      <c r="B95" s="102" t="s">
        <v>543</v>
      </c>
      <c r="C95" s="102" t="s">
        <v>1641</v>
      </c>
      <c r="D95" s="60" t="s">
        <v>4</v>
      </c>
      <c r="E95" s="60"/>
      <c r="F95" s="101" t="s">
        <v>110</v>
      </c>
      <c r="G95" s="291" t="s">
        <v>1660</v>
      </c>
      <c r="H95" s="47">
        <v>42962</v>
      </c>
    </row>
    <row r="96" spans="1:8" ht="12" customHeight="1" x14ac:dyDescent="0.2">
      <c r="A96" s="60">
        <v>95</v>
      </c>
      <c r="B96" s="102" t="s">
        <v>543</v>
      </c>
      <c r="C96" s="102" t="s">
        <v>1642</v>
      </c>
      <c r="D96" s="60" t="s">
        <v>4</v>
      </c>
      <c r="E96" s="60"/>
      <c r="F96" s="101" t="s">
        <v>110</v>
      </c>
      <c r="G96" s="291" t="s">
        <v>1640</v>
      </c>
      <c r="H96" s="47">
        <v>42962</v>
      </c>
    </row>
    <row r="97" spans="1:8" ht="12" customHeight="1" x14ac:dyDescent="0.2">
      <c r="A97" s="60">
        <v>96</v>
      </c>
      <c r="B97" s="102" t="s">
        <v>543</v>
      </c>
      <c r="C97" s="102" t="s">
        <v>1624</v>
      </c>
      <c r="D97" s="60" t="s">
        <v>4</v>
      </c>
      <c r="E97" s="60" t="s">
        <v>5</v>
      </c>
      <c r="F97" s="101" t="s">
        <v>110</v>
      </c>
      <c r="G97" s="291" t="s">
        <v>1625</v>
      </c>
      <c r="H97" s="47">
        <v>42962</v>
      </c>
    </row>
    <row r="98" spans="1:8" ht="12" customHeight="1" x14ac:dyDescent="0.2">
      <c r="A98" s="103">
        <v>97</v>
      </c>
      <c r="B98" s="102" t="s">
        <v>543</v>
      </c>
      <c r="C98" s="102" t="s">
        <v>1018</v>
      </c>
      <c r="D98" s="103"/>
      <c r="E98" s="60" t="s">
        <v>5</v>
      </c>
      <c r="F98" s="101" t="s">
        <v>110</v>
      </c>
      <c r="G98" s="291" t="s">
        <v>970</v>
      </c>
      <c r="H98" s="47">
        <v>40946</v>
      </c>
    </row>
    <row r="99" spans="1:8" ht="12" customHeight="1" x14ac:dyDescent="0.2">
      <c r="A99" s="60">
        <v>98</v>
      </c>
      <c r="B99" s="102" t="s">
        <v>543</v>
      </c>
      <c r="C99" s="102" t="s">
        <v>123</v>
      </c>
      <c r="D99" s="60"/>
      <c r="E99" s="60" t="s">
        <v>5</v>
      </c>
      <c r="F99" s="3" t="s">
        <v>939</v>
      </c>
      <c r="G99" s="291" t="s">
        <v>19</v>
      </c>
      <c r="H99" s="47" t="s">
        <v>1728</v>
      </c>
    </row>
    <row r="100" spans="1:8" ht="12" customHeight="1" x14ac:dyDescent="0.2">
      <c r="A100" s="60">
        <v>99</v>
      </c>
      <c r="B100" s="102" t="s">
        <v>543</v>
      </c>
      <c r="C100" s="102" t="s">
        <v>1607</v>
      </c>
      <c r="D100" s="60" t="s">
        <v>4</v>
      </c>
      <c r="E100" s="60" t="s">
        <v>5</v>
      </c>
      <c r="F100" s="101" t="s">
        <v>110</v>
      </c>
      <c r="G100" s="291" t="s">
        <v>1605</v>
      </c>
      <c r="H100" s="47">
        <v>42962</v>
      </c>
    </row>
    <row r="101" spans="1:8" ht="12" customHeight="1" x14ac:dyDescent="0.2">
      <c r="A101" s="60">
        <v>100</v>
      </c>
      <c r="B101" s="102" t="s">
        <v>543</v>
      </c>
      <c r="C101" s="102" t="s">
        <v>1608</v>
      </c>
      <c r="D101" s="60"/>
      <c r="E101" s="60" t="s">
        <v>5</v>
      </c>
      <c r="F101" s="101" t="s">
        <v>110</v>
      </c>
      <c r="G101" s="291" t="s">
        <v>1606</v>
      </c>
      <c r="H101" s="47">
        <v>42962</v>
      </c>
    </row>
    <row r="102" spans="1:8" ht="12" customHeight="1" x14ac:dyDescent="0.2">
      <c r="A102" s="60">
        <v>101</v>
      </c>
      <c r="B102" s="102" t="s">
        <v>543</v>
      </c>
      <c r="C102" s="102" t="s">
        <v>1001</v>
      </c>
      <c r="D102" s="60"/>
      <c r="E102" s="60" t="s">
        <v>5</v>
      </c>
      <c r="F102" s="101" t="s">
        <v>110</v>
      </c>
      <c r="G102" s="291" t="s">
        <v>1002</v>
      </c>
      <c r="H102" s="47">
        <v>40946</v>
      </c>
    </row>
    <row r="103" spans="1:8" ht="12" customHeight="1" x14ac:dyDescent="0.2">
      <c r="A103" s="60">
        <v>102</v>
      </c>
      <c r="B103" s="102" t="s">
        <v>543</v>
      </c>
      <c r="C103" s="102" t="s">
        <v>339</v>
      </c>
      <c r="D103" s="60" t="s">
        <v>4</v>
      </c>
      <c r="E103" s="60" t="s">
        <v>5</v>
      </c>
      <c r="F103" s="3" t="s">
        <v>939</v>
      </c>
      <c r="G103" s="291" t="s">
        <v>306</v>
      </c>
      <c r="H103" s="47" t="s">
        <v>1728</v>
      </c>
    </row>
    <row r="104" spans="1:8" ht="12" customHeight="1" x14ac:dyDescent="0.2">
      <c r="A104" s="60">
        <v>103</v>
      </c>
      <c r="B104" s="102" t="s">
        <v>543</v>
      </c>
      <c r="C104" s="102" t="s">
        <v>1173</v>
      </c>
      <c r="D104" s="60" t="s">
        <v>4</v>
      </c>
      <c r="E104" s="60" t="s">
        <v>5</v>
      </c>
      <c r="F104" s="101" t="s">
        <v>110</v>
      </c>
      <c r="G104" s="291" t="s">
        <v>1163</v>
      </c>
      <c r="H104" s="47">
        <v>41702</v>
      </c>
    </row>
    <row r="105" spans="1:8" ht="12" customHeight="1" x14ac:dyDescent="0.2">
      <c r="A105" s="60">
        <v>104</v>
      </c>
      <c r="B105" s="102" t="s">
        <v>543</v>
      </c>
      <c r="C105" s="102" t="s">
        <v>705</v>
      </c>
      <c r="D105" s="60"/>
      <c r="E105" s="60" t="s">
        <v>5</v>
      </c>
      <c r="F105" s="3" t="s">
        <v>939</v>
      </c>
      <c r="G105" s="291" t="s">
        <v>546</v>
      </c>
      <c r="H105" s="47" t="s">
        <v>1728</v>
      </c>
    </row>
    <row r="106" spans="1:8" ht="12" customHeight="1" x14ac:dyDescent="0.2">
      <c r="A106" s="60">
        <v>105</v>
      </c>
      <c r="B106" s="102" t="s">
        <v>543</v>
      </c>
      <c r="C106" s="102" t="s">
        <v>200</v>
      </c>
      <c r="D106" s="60" t="s">
        <v>4</v>
      </c>
      <c r="E106" s="60" t="s">
        <v>5</v>
      </c>
      <c r="F106" s="3" t="s">
        <v>939</v>
      </c>
      <c r="G106" s="291" t="s">
        <v>547</v>
      </c>
      <c r="H106" s="47">
        <v>38327</v>
      </c>
    </row>
    <row r="107" spans="1:8" ht="12" customHeight="1" x14ac:dyDescent="0.2">
      <c r="A107" s="3">
        <v>106</v>
      </c>
      <c r="B107" s="102" t="s">
        <v>543</v>
      </c>
      <c r="C107" s="102" t="s">
        <v>430</v>
      </c>
      <c r="D107" s="3" t="s">
        <v>4</v>
      </c>
      <c r="E107" s="3" t="s">
        <v>5</v>
      </c>
      <c r="F107" s="99" t="s">
        <v>110</v>
      </c>
      <c r="G107" s="291" t="s">
        <v>432</v>
      </c>
      <c r="H107" s="47">
        <v>39742</v>
      </c>
    </row>
    <row r="108" spans="1:8" ht="12" customHeight="1" x14ac:dyDescent="0.2">
      <c r="A108" s="3">
        <v>107</v>
      </c>
      <c r="B108" s="102" t="s">
        <v>543</v>
      </c>
      <c r="C108" s="102" t="s">
        <v>1174</v>
      </c>
      <c r="D108" s="3" t="s">
        <v>4</v>
      </c>
      <c r="E108" s="3"/>
      <c r="F108" s="99" t="s">
        <v>110</v>
      </c>
      <c r="G108" s="291" t="s">
        <v>922</v>
      </c>
      <c r="H108" s="47">
        <v>40575</v>
      </c>
    </row>
    <row r="109" spans="1:8" ht="12" customHeight="1" x14ac:dyDescent="0.2">
      <c r="A109" s="3">
        <v>108</v>
      </c>
      <c r="B109" s="102" t="s">
        <v>543</v>
      </c>
      <c r="C109" s="102" t="s">
        <v>1273</v>
      </c>
      <c r="D109" s="3" t="s">
        <v>4</v>
      </c>
      <c r="E109" s="60" t="s">
        <v>5</v>
      </c>
      <c r="F109" s="99" t="s">
        <v>110</v>
      </c>
      <c r="G109" s="291" t="s">
        <v>1274</v>
      </c>
      <c r="H109" s="47">
        <v>42157</v>
      </c>
    </row>
    <row r="110" spans="1:8" ht="12" customHeight="1" x14ac:dyDescent="0.2">
      <c r="A110" s="60">
        <v>109</v>
      </c>
      <c r="B110" s="102" t="s">
        <v>543</v>
      </c>
      <c r="C110" s="102" t="s">
        <v>347</v>
      </c>
      <c r="D110" s="60"/>
      <c r="E110" s="60"/>
      <c r="F110" s="3" t="s">
        <v>939</v>
      </c>
      <c r="G110" s="291" t="s">
        <v>307</v>
      </c>
      <c r="H110" s="47">
        <v>38327</v>
      </c>
    </row>
    <row r="111" spans="1:8" ht="12" customHeight="1" x14ac:dyDescent="0.2">
      <c r="A111" s="60">
        <v>110</v>
      </c>
      <c r="B111" s="102" t="s">
        <v>543</v>
      </c>
      <c r="C111" s="102" t="s">
        <v>706</v>
      </c>
      <c r="D111" s="60"/>
      <c r="E111" s="60" t="s">
        <v>5</v>
      </c>
      <c r="F111" s="3" t="s">
        <v>939</v>
      </c>
      <c r="G111" s="291" t="s">
        <v>548</v>
      </c>
      <c r="H111" s="47" t="s">
        <v>1728</v>
      </c>
    </row>
    <row r="112" spans="1:8" ht="12" customHeight="1" x14ac:dyDescent="0.2">
      <c r="A112" s="60">
        <v>111</v>
      </c>
      <c r="B112" s="102" t="s">
        <v>543</v>
      </c>
      <c r="C112" s="102" t="s">
        <v>987</v>
      </c>
      <c r="D112" s="60" t="s">
        <v>4</v>
      </c>
      <c r="E112" s="60" t="s">
        <v>5</v>
      </c>
      <c r="F112" s="99" t="s">
        <v>110</v>
      </c>
      <c r="G112" s="291" t="s">
        <v>923</v>
      </c>
      <c r="H112" s="47">
        <v>40575</v>
      </c>
    </row>
    <row r="113" spans="1:8" ht="12" customHeight="1" x14ac:dyDescent="0.2">
      <c r="A113" s="60">
        <v>112</v>
      </c>
      <c r="B113" s="102" t="s">
        <v>543</v>
      </c>
      <c r="C113" s="102" t="s">
        <v>707</v>
      </c>
      <c r="D113" s="60"/>
      <c r="E113" s="60"/>
      <c r="F113" s="3" t="s">
        <v>939</v>
      </c>
      <c r="G113" s="291" t="s">
        <v>40</v>
      </c>
      <c r="H113" s="47" t="s">
        <v>1728</v>
      </c>
    </row>
    <row r="114" spans="1:8" ht="12" customHeight="1" x14ac:dyDescent="0.2">
      <c r="A114" s="60">
        <v>113</v>
      </c>
      <c r="B114" s="102" t="s">
        <v>543</v>
      </c>
      <c r="C114" s="102" t="s">
        <v>202</v>
      </c>
      <c r="D114" s="60"/>
      <c r="E114" s="60"/>
      <c r="F114" s="3" t="s">
        <v>939</v>
      </c>
      <c r="G114" s="291" t="s">
        <v>203</v>
      </c>
      <c r="H114" s="47" t="s">
        <v>1728</v>
      </c>
    </row>
    <row r="115" spans="1:8" ht="12" customHeight="1" x14ac:dyDescent="0.2">
      <c r="A115" s="60">
        <v>114</v>
      </c>
      <c r="B115" s="102" t="s">
        <v>543</v>
      </c>
      <c r="C115" s="102" t="s">
        <v>930</v>
      </c>
      <c r="D115" s="60"/>
      <c r="E115" s="60" t="s">
        <v>5</v>
      </c>
      <c r="F115" s="99" t="s">
        <v>110</v>
      </c>
      <c r="G115" s="291" t="s">
        <v>931</v>
      </c>
      <c r="H115" s="47">
        <v>40575</v>
      </c>
    </row>
    <row r="116" spans="1:8" ht="12" customHeight="1" x14ac:dyDescent="0.2">
      <c r="A116" s="60">
        <v>115</v>
      </c>
      <c r="B116" s="102" t="s">
        <v>543</v>
      </c>
      <c r="C116" s="102" t="s">
        <v>708</v>
      </c>
      <c r="D116" s="60"/>
      <c r="E116" s="60" t="s">
        <v>5</v>
      </c>
      <c r="F116" s="3" t="s">
        <v>939</v>
      </c>
      <c r="G116" s="291" t="s">
        <v>549</v>
      </c>
      <c r="H116" s="47" t="s">
        <v>1728</v>
      </c>
    </row>
    <row r="117" spans="1:8" ht="12" customHeight="1" x14ac:dyDescent="0.2">
      <c r="A117" s="60">
        <v>116</v>
      </c>
      <c r="B117" s="102" t="s">
        <v>543</v>
      </c>
      <c r="C117" s="102" t="s">
        <v>340</v>
      </c>
      <c r="D117" s="60" t="s">
        <v>4</v>
      </c>
      <c r="E117" s="60" t="s">
        <v>5</v>
      </c>
      <c r="F117" s="3" t="s">
        <v>939</v>
      </c>
      <c r="G117" s="291" t="s">
        <v>308</v>
      </c>
      <c r="H117" s="47" t="s">
        <v>1728</v>
      </c>
    </row>
    <row r="118" spans="1:8" ht="12" customHeight="1" x14ac:dyDescent="0.2">
      <c r="A118" s="60">
        <v>117</v>
      </c>
      <c r="B118" s="102" t="s">
        <v>543</v>
      </c>
      <c r="C118" s="102" t="s">
        <v>480</v>
      </c>
      <c r="D118" s="60"/>
      <c r="E118" s="60" t="s">
        <v>5</v>
      </c>
      <c r="F118" s="3" t="s">
        <v>939</v>
      </c>
      <c r="G118" s="291" t="s">
        <v>467</v>
      </c>
      <c r="H118" s="47" t="s">
        <v>1728</v>
      </c>
    </row>
    <row r="119" spans="1:8" ht="12" customHeight="1" x14ac:dyDescent="0.2">
      <c r="A119" s="60">
        <v>118</v>
      </c>
      <c r="B119" s="102" t="s">
        <v>543</v>
      </c>
      <c r="C119" s="102" t="s">
        <v>1321</v>
      </c>
      <c r="D119" s="60" t="s">
        <v>4</v>
      </c>
      <c r="E119" s="60" t="s">
        <v>5</v>
      </c>
      <c r="F119" s="99" t="s">
        <v>110</v>
      </c>
      <c r="G119" s="291" t="s">
        <v>1318</v>
      </c>
      <c r="H119" s="47">
        <v>42465</v>
      </c>
    </row>
    <row r="120" spans="1:8" ht="12" customHeight="1" x14ac:dyDescent="0.2">
      <c r="A120" s="60">
        <v>119</v>
      </c>
      <c r="B120" s="102" t="s">
        <v>543</v>
      </c>
      <c r="C120" s="102" t="s">
        <v>473</v>
      </c>
      <c r="D120" s="60"/>
      <c r="E120" s="60" t="s">
        <v>5</v>
      </c>
      <c r="F120" s="3" t="s">
        <v>939</v>
      </c>
      <c r="G120" s="291" t="s">
        <v>468</v>
      </c>
      <c r="H120" s="47" t="s">
        <v>1728</v>
      </c>
    </row>
    <row r="121" spans="1:8" ht="12" customHeight="1" x14ac:dyDescent="0.2">
      <c r="A121" s="60">
        <v>120</v>
      </c>
      <c r="B121" s="102" t="s">
        <v>543</v>
      </c>
      <c r="C121" s="102" t="s">
        <v>481</v>
      </c>
      <c r="D121" s="60"/>
      <c r="E121" s="60" t="s">
        <v>5</v>
      </c>
      <c r="F121" s="3" t="s">
        <v>939</v>
      </c>
      <c r="G121" s="291" t="s">
        <v>469</v>
      </c>
      <c r="H121" s="47" t="s">
        <v>1728</v>
      </c>
    </row>
    <row r="122" spans="1:8" ht="12" customHeight="1" x14ac:dyDescent="0.2">
      <c r="A122" s="60">
        <v>121</v>
      </c>
      <c r="B122" s="102" t="s">
        <v>543</v>
      </c>
      <c r="C122" s="102" t="s">
        <v>205</v>
      </c>
      <c r="D122" s="60" t="s">
        <v>4</v>
      </c>
      <c r="E122" s="60" t="s">
        <v>5</v>
      </c>
      <c r="F122" s="3" t="s">
        <v>939</v>
      </c>
      <c r="G122" s="291" t="s">
        <v>550</v>
      </c>
      <c r="H122" s="47" t="s">
        <v>1728</v>
      </c>
    </row>
    <row r="123" spans="1:8" ht="12" customHeight="1" x14ac:dyDescent="0.2">
      <c r="A123" s="60">
        <v>122</v>
      </c>
      <c r="B123" s="102" t="s">
        <v>543</v>
      </c>
      <c r="C123" s="102" t="s">
        <v>1795</v>
      </c>
      <c r="D123" s="60" t="s">
        <v>4</v>
      </c>
      <c r="E123" s="60" t="s">
        <v>5</v>
      </c>
      <c r="F123" s="99" t="s">
        <v>110</v>
      </c>
      <c r="G123" s="291" t="s">
        <v>1796</v>
      </c>
      <c r="H123" s="47">
        <v>43452</v>
      </c>
    </row>
    <row r="124" spans="1:8" ht="12" customHeight="1" x14ac:dyDescent="0.2">
      <c r="A124" s="60">
        <v>123</v>
      </c>
      <c r="B124" s="102" t="s">
        <v>543</v>
      </c>
      <c r="C124" s="102" t="s">
        <v>206</v>
      </c>
      <c r="D124" s="60"/>
      <c r="E124" s="60"/>
      <c r="F124" s="3" t="s">
        <v>939</v>
      </c>
      <c r="G124" s="291" t="s">
        <v>551</v>
      </c>
      <c r="H124" s="47" t="s">
        <v>1728</v>
      </c>
    </row>
    <row r="125" spans="1:8" ht="12" customHeight="1" x14ac:dyDescent="0.2">
      <c r="A125" s="60">
        <v>124</v>
      </c>
      <c r="B125" s="102" t="s">
        <v>543</v>
      </c>
      <c r="C125" s="102" t="s">
        <v>124</v>
      </c>
      <c r="D125" s="60"/>
      <c r="E125" s="60" t="s">
        <v>5</v>
      </c>
      <c r="F125" s="3" t="s">
        <v>939</v>
      </c>
      <c r="G125" s="291" t="s">
        <v>79</v>
      </c>
      <c r="H125" s="47" t="s">
        <v>1728</v>
      </c>
    </row>
    <row r="126" spans="1:8" ht="12" customHeight="1" x14ac:dyDescent="0.2">
      <c r="A126" s="60">
        <v>125</v>
      </c>
      <c r="B126" s="102" t="s">
        <v>543</v>
      </c>
      <c r="C126" s="102" t="s">
        <v>348</v>
      </c>
      <c r="D126" s="60"/>
      <c r="E126" s="60" t="s">
        <v>5</v>
      </c>
      <c r="F126" s="3" t="s">
        <v>939</v>
      </c>
      <c r="G126" s="291" t="s">
        <v>310</v>
      </c>
      <c r="H126" s="47" t="s">
        <v>1728</v>
      </c>
    </row>
    <row r="127" spans="1:8" ht="12" customHeight="1" x14ac:dyDescent="0.2">
      <c r="A127" s="60">
        <v>126</v>
      </c>
      <c r="B127" s="102" t="s">
        <v>543</v>
      </c>
      <c r="C127" s="102" t="s">
        <v>349</v>
      </c>
      <c r="D127" s="60"/>
      <c r="E127" s="60" t="s">
        <v>5</v>
      </c>
      <c r="F127" s="3" t="s">
        <v>939</v>
      </c>
      <c r="G127" s="291" t="s">
        <v>312</v>
      </c>
      <c r="H127" s="47" t="s">
        <v>1728</v>
      </c>
    </row>
    <row r="128" spans="1:8" ht="12" customHeight="1" x14ac:dyDescent="0.2">
      <c r="A128" s="60">
        <v>127</v>
      </c>
      <c r="B128" s="102" t="s">
        <v>543</v>
      </c>
      <c r="C128" s="102" t="s">
        <v>350</v>
      </c>
      <c r="D128" s="60"/>
      <c r="E128" s="60"/>
      <c r="F128" s="3" t="s">
        <v>939</v>
      </c>
      <c r="G128" s="291" t="s">
        <v>314</v>
      </c>
      <c r="H128" s="47" t="s">
        <v>1728</v>
      </c>
    </row>
    <row r="129" spans="1:8" ht="12" customHeight="1" x14ac:dyDescent="0.2">
      <c r="A129" s="60">
        <v>128</v>
      </c>
      <c r="B129" s="102" t="s">
        <v>543</v>
      </c>
      <c r="C129" s="102" t="s">
        <v>125</v>
      </c>
      <c r="D129" s="60"/>
      <c r="E129" s="60" t="s">
        <v>5</v>
      </c>
      <c r="F129" s="3" t="s">
        <v>939</v>
      </c>
      <c r="G129" s="291" t="s">
        <v>12</v>
      </c>
      <c r="H129" s="47" t="s">
        <v>1728</v>
      </c>
    </row>
    <row r="130" spans="1:8" ht="12" customHeight="1" x14ac:dyDescent="0.2">
      <c r="A130" s="60">
        <v>129</v>
      </c>
      <c r="B130" s="102" t="s">
        <v>543</v>
      </c>
      <c r="C130" s="102" t="s">
        <v>351</v>
      </c>
      <c r="D130" s="60"/>
      <c r="E130" s="60" t="s">
        <v>5</v>
      </c>
      <c r="F130" s="3" t="s">
        <v>939</v>
      </c>
      <c r="G130" s="291" t="s">
        <v>315</v>
      </c>
      <c r="H130" s="47" t="s">
        <v>1728</v>
      </c>
    </row>
    <row r="131" spans="1:8" ht="12" customHeight="1" x14ac:dyDescent="0.2">
      <c r="A131" s="60">
        <v>130</v>
      </c>
      <c r="B131" s="102" t="s">
        <v>543</v>
      </c>
      <c r="C131" s="102" t="s">
        <v>709</v>
      </c>
      <c r="D131" s="60"/>
      <c r="E131" s="60"/>
      <c r="F131" s="3" t="s">
        <v>939</v>
      </c>
      <c r="G131" s="291" t="s">
        <v>552</v>
      </c>
      <c r="H131" s="47" t="s">
        <v>1728</v>
      </c>
    </row>
    <row r="132" spans="1:8" ht="12" customHeight="1" x14ac:dyDescent="0.2">
      <c r="A132" s="60">
        <v>131</v>
      </c>
      <c r="B132" s="102" t="s">
        <v>543</v>
      </c>
      <c r="C132" s="102" t="s">
        <v>710</v>
      </c>
      <c r="D132" s="60"/>
      <c r="E132" s="60" t="s">
        <v>5</v>
      </c>
      <c r="F132" s="3" t="s">
        <v>939</v>
      </c>
      <c r="G132" s="291" t="s">
        <v>553</v>
      </c>
      <c r="H132" s="47" t="s">
        <v>1728</v>
      </c>
    </row>
    <row r="133" spans="1:8" ht="12" customHeight="1" x14ac:dyDescent="0.2">
      <c r="A133" s="3">
        <v>132</v>
      </c>
      <c r="B133" s="102" t="s">
        <v>543</v>
      </c>
      <c r="C133" s="102" t="s">
        <v>778</v>
      </c>
      <c r="D133" s="3"/>
      <c r="E133" s="3"/>
      <c r="F133" s="100" t="s">
        <v>782</v>
      </c>
      <c r="G133" s="291" t="s">
        <v>386</v>
      </c>
      <c r="H133" s="47">
        <v>39483</v>
      </c>
    </row>
    <row r="134" spans="1:8" ht="12" customHeight="1" x14ac:dyDescent="0.2">
      <c r="A134" s="60">
        <v>133</v>
      </c>
      <c r="B134" s="102" t="s">
        <v>543</v>
      </c>
      <c r="C134" s="102" t="s">
        <v>1964</v>
      </c>
      <c r="D134" s="60" t="s">
        <v>4</v>
      </c>
      <c r="E134" s="60" t="s">
        <v>5</v>
      </c>
      <c r="F134" s="99" t="s">
        <v>110</v>
      </c>
      <c r="G134" s="291" t="s">
        <v>1957</v>
      </c>
      <c r="H134" s="47">
        <v>44166</v>
      </c>
    </row>
    <row r="135" spans="1:8" ht="12" customHeight="1" x14ac:dyDescent="0.2">
      <c r="A135" s="41">
        <v>134</v>
      </c>
      <c r="B135" s="40" t="s">
        <v>554</v>
      </c>
      <c r="C135" s="40"/>
      <c r="D135" s="41"/>
      <c r="E135" s="41"/>
      <c r="F135" s="42"/>
      <c r="G135" s="290" t="s">
        <v>555</v>
      </c>
      <c r="H135" s="48" t="s">
        <v>453</v>
      </c>
    </row>
    <row r="136" spans="1:8" ht="12" customHeight="1" x14ac:dyDescent="0.2">
      <c r="A136" s="60">
        <v>135</v>
      </c>
      <c r="B136" s="102" t="s">
        <v>554</v>
      </c>
      <c r="C136" s="102" t="s">
        <v>474</v>
      </c>
      <c r="D136" s="60" t="s">
        <v>4</v>
      </c>
      <c r="E136" s="60" t="s">
        <v>5</v>
      </c>
      <c r="F136" s="3" t="s">
        <v>939</v>
      </c>
      <c r="G136" s="291" t="s">
        <v>455</v>
      </c>
      <c r="H136" s="47" t="s">
        <v>1728</v>
      </c>
    </row>
    <row r="137" spans="1:8" ht="12" customHeight="1" x14ac:dyDescent="0.2">
      <c r="A137" s="60">
        <v>136</v>
      </c>
      <c r="B137" s="102" t="s">
        <v>554</v>
      </c>
      <c r="C137" s="102" t="s">
        <v>763</v>
      </c>
      <c r="D137" s="60"/>
      <c r="E137" s="60"/>
      <c r="F137" s="3" t="s">
        <v>939</v>
      </c>
      <c r="G137" s="291" t="s">
        <v>556</v>
      </c>
      <c r="H137" s="47" t="s">
        <v>1728</v>
      </c>
    </row>
    <row r="138" spans="1:8" ht="12" customHeight="1" x14ac:dyDescent="0.2">
      <c r="A138" s="60">
        <v>137</v>
      </c>
      <c r="B138" s="102" t="s">
        <v>554</v>
      </c>
      <c r="C138" s="102" t="s">
        <v>655</v>
      </c>
      <c r="D138" s="60"/>
      <c r="E138" s="60"/>
      <c r="F138" s="3" t="s">
        <v>939</v>
      </c>
      <c r="G138" s="291" t="s">
        <v>557</v>
      </c>
      <c r="H138" s="47" t="s">
        <v>1728</v>
      </c>
    </row>
    <row r="139" spans="1:8" ht="12" customHeight="1" x14ac:dyDescent="0.2">
      <c r="A139" s="60">
        <v>138</v>
      </c>
      <c r="B139" s="102" t="s">
        <v>554</v>
      </c>
      <c r="C139" s="102" t="s">
        <v>677</v>
      </c>
      <c r="D139" s="60" t="s">
        <v>4</v>
      </c>
      <c r="E139" s="60"/>
      <c r="F139" s="3" t="s">
        <v>939</v>
      </c>
      <c r="G139" s="291" t="s">
        <v>558</v>
      </c>
      <c r="H139" s="47" t="s">
        <v>1728</v>
      </c>
    </row>
    <row r="140" spans="1:8" ht="12" customHeight="1" x14ac:dyDescent="0.2">
      <c r="A140" s="60">
        <v>139</v>
      </c>
      <c r="B140" s="102" t="s">
        <v>554</v>
      </c>
      <c r="C140" s="102" t="s">
        <v>711</v>
      </c>
      <c r="D140" s="60"/>
      <c r="E140" s="60"/>
      <c r="F140" s="3" t="s">
        <v>939</v>
      </c>
      <c r="G140" s="291" t="s">
        <v>559</v>
      </c>
      <c r="H140" s="47" t="s">
        <v>1728</v>
      </c>
    </row>
    <row r="141" spans="1:8" ht="12" customHeight="1" x14ac:dyDescent="0.2">
      <c r="A141" s="60">
        <v>140</v>
      </c>
      <c r="B141" s="102" t="s">
        <v>554</v>
      </c>
      <c r="C141" s="102" t="s">
        <v>1012</v>
      </c>
      <c r="D141" s="60"/>
      <c r="E141" s="60"/>
      <c r="F141" s="100" t="s">
        <v>782</v>
      </c>
      <c r="G141" s="291" t="s">
        <v>1013</v>
      </c>
      <c r="H141" s="47">
        <v>41030</v>
      </c>
    </row>
    <row r="142" spans="1:8" ht="12" customHeight="1" x14ac:dyDescent="0.2">
      <c r="A142" s="60">
        <v>141</v>
      </c>
      <c r="B142" s="102" t="s">
        <v>554</v>
      </c>
      <c r="C142" s="102" t="s">
        <v>656</v>
      </c>
      <c r="D142" s="60" t="s">
        <v>4</v>
      </c>
      <c r="E142" s="60"/>
      <c r="F142" s="3" t="s">
        <v>939</v>
      </c>
      <c r="G142" s="291" t="s">
        <v>560</v>
      </c>
      <c r="H142" s="47" t="s">
        <v>1728</v>
      </c>
    </row>
    <row r="143" spans="1:8" ht="12" customHeight="1" x14ac:dyDescent="0.2">
      <c r="A143" s="60">
        <v>142</v>
      </c>
      <c r="B143" s="102" t="s">
        <v>554</v>
      </c>
      <c r="C143" s="102" t="s">
        <v>657</v>
      </c>
      <c r="D143" s="60" t="s">
        <v>4</v>
      </c>
      <c r="E143" s="60"/>
      <c r="F143" s="3" t="s">
        <v>939</v>
      </c>
      <c r="G143" s="291" t="s">
        <v>561</v>
      </c>
      <c r="H143" s="47" t="s">
        <v>1728</v>
      </c>
    </row>
    <row r="144" spans="1:8" ht="12" customHeight="1" x14ac:dyDescent="0.2">
      <c r="A144" s="60">
        <v>143</v>
      </c>
      <c r="B144" s="102" t="s">
        <v>554</v>
      </c>
      <c r="C144" s="102" t="s">
        <v>678</v>
      </c>
      <c r="D144" s="60" t="s">
        <v>4</v>
      </c>
      <c r="E144" s="60"/>
      <c r="F144" s="3" t="s">
        <v>939</v>
      </c>
      <c r="G144" s="291" t="s">
        <v>562</v>
      </c>
      <c r="H144" s="47" t="s">
        <v>1728</v>
      </c>
    </row>
    <row r="145" spans="1:8" ht="12" customHeight="1" x14ac:dyDescent="0.2">
      <c r="A145" s="60">
        <v>144</v>
      </c>
      <c r="B145" s="102" t="s">
        <v>554</v>
      </c>
      <c r="C145" s="102" t="s">
        <v>679</v>
      </c>
      <c r="D145" s="60" t="s">
        <v>4</v>
      </c>
      <c r="E145" s="60"/>
      <c r="F145" s="3" t="s">
        <v>939</v>
      </c>
      <c r="G145" s="291" t="s">
        <v>563</v>
      </c>
      <c r="H145" s="47" t="s">
        <v>1728</v>
      </c>
    </row>
    <row r="146" spans="1:8" ht="12" customHeight="1" x14ac:dyDescent="0.2">
      <c r="A146" s="60">
        <v>145</v>
      </c>
      <c r="B146" s="102" t="s">
        <v>554</v>
      </c>
      <c r="C146" s="102" t="s">
        <v>680</v>
      </c>
      <c r="D146" s="60" t="s">
        <v>4</v>
      </c>
      <c r="E146" s="60" t="s">
        <v>5</v>
      </c>
      <c r="F146" s="3" t="s">
        <v>939</v>
      </c>
      <c r="G146" s="291" t="s">
        <v>564</v>
      </c>
      <c r="H146" s="47" t="s">
        <v>1728</v>
      </c>
    </row>
    <row r="147" spans="1:8" ht="12" customHeight="1" x14ac:dyDescent="0.2">
      <c r="A147" s="60">
        <v>146</v>
      </c>
      <c r="B147" s="102" t="s">
        <v>554</v>
      </c>
      <c r="C147" s="102" t="s">
        <v>681</v>
      </c>
      <c r="D147" s="60" t="s">
        <v>4</v>
      </c>
      <c r="E147" s="60"/>
      <c r="F147" s="3" t="s">
        <v>939</v>
      </c>
      <c r="G147" s="291" t="s">
        <v>565</v>
      </c>
      <c r="H147" s="47" t="s">
        <v>1728</v>
      </c>
    </row>
    <row r="148" spans="1:8" ht="12" customHeight="1" x14ac:dyDescent="0.2">
      <c r="A148" s="60">
        <v>147</v>
      </c>
      <c r="B148" s="102" t="s">
        <v>554</v>
      </c>
      <c r="C148" s="102" t="s">
        <v>211</v>
      </c>
      <c r="D148" s="60" t="s">
        <v>4</v>
      </c>
      <c r="E148" s="60" t="s">
        <v>5</v>
      </c>
      <c r="F148" s="3" t="s">
        <v>939</v>
      </c>
      <c r="G148" s="291" t="s">
        <v>212</v>
      </c>
      <c r="H148" s="47">
        <v>38327</v>
      </c>
    </row>
    <row r="149" spans="1:8" ht="12" customHeight="1" x14ac:dyDescent="0.2">
      <c r="A149" s="103">
        <v>148</v>
      </c>
      <c r="B149" s="102" t="s">
        <v>554</v>
      </c>
      <c r="C149" s="102" t="s">
        <v>213</v>
      </c>
      <c r="D149" s="103"/>
      <c r="E149" s="103" t="s">
        <v>5</v>
      </c>
      <c r="F149" s="101" t="s">
        <v>110</v>
      </c>
      <c r="G149" s="291" t="s">
        <v>112</v>
      </c>
      <c r="H149" s="47">
        <v>38692</v>
      </c>
    </row>
    <row r="150" spans="1:8" ht="12" customHeight="1" x14ac:dyDescent="0.2">
      <c r="A150" s="60">
        <v>149</v>
      </c>
      <c r="B150" s="102" t="s">
        <v>554</v>
      </c>
      <c r="C150" s="102" t="s">
        <v>215</v>
      </c>
      <c r="D150" s="60" t="s">
        <v>4</v>
      </c>
      <c r="E150" s="60"/>
      <c r="F150" s="3" t="s">
        <v>939</v>
      </c>
      <c r="G150" s="291" t="s">
        <v>83</v>
      </c>
      <c r="H150" s="47">
        <v>38327</v>
      </c>
    </row>
    <row r="151" spans="1:8" ht="12" customHeight="1" x14ac:dyDescent="0.2">
      <c r="A151" s="60">
        <v>150</v>
      </c>
      <c r="B151" s="102" t="s">
        <v>554</v>
      </c>
      <c r="C151" s="102" t="s">
        <v>764</v>
      </c>
      <c r="D151" s="60"/>
      <c r="E151" s="60"/>
      <c r="F151" s="3" t="s">
        <v>939</v>
      </c>
      <c r="G151" s="291" t="s">
        <v>566</v>
      </c>
      <c r="H151" s="47" t="s">
        <v>1728</v>
      </c>
    </row>
    <row r="152" spans="1:8" ht="12" customHeight="1" x14ac:dyDescent="0.2">
      <c r="A152" s="60">
        <v>151</v>
      </c>
      <c r="B152" s="102" t="s">
        <v>554</v>
      </c>
      <c r="C152" s="102" t="s">
        <v>217</v>
      </c>
      <c r="D152" s="60" t="s">
        <v>4</v>
      </c>
      <c r="E152" s="60"/>
      <c r="F152" s="3" t="s">
        <v>939</v>
      </c>
      <c r="G152" s="291" t="s">
        <v>218</v>
      </c>
      <c r="H152" s="47" t="s">
        <v>1728</v>
      </c>
    </row>
    <row r="153" spans="1:8" ht="12" customHeight="1" x14ac:dyDescent="0.2">
      <c r="A153" s="3">
        <v>152</v>
      </c>
      <c r="B153" s="102" t="s">
        <v>554</v>
      </c>
      <c r="C153" s="102" t="s">
        <v>343</v>
      </c>
      <c r="D153" s="3"/>
      <c r="E153" s="3"/>
      <c r="F153" s="99" t="s">
        <v>110</v>
      </c>
      <c r="G153" s="291" t="s">
        <v>293</v>
      </c>
      <c r="H153" s="47">
        <v>39483</v>
      </c>
    </row>
    <row r="154" spans="1:8" ht="12" customHeight="1" x14ac:dyDescent="0.2">
      <c r="A154" s="60">
        <v>153</v>
      </c>
      <c r="B154" s="102" t="s">
        <v>554</v>
      </c>
      <c r="C154" s="102" t="s">
        <v>658</v>
      </c>
      <c r="D154" s="60" t="s">
        <v>4</v>
      </c>
      <c r="E154" s="60"/>
      <c r="F154" s="3" t="s">
        <v>939</v>
      </c>
      <c r="G154" s="291" t="s">
        <v>567</v>
      </c>
      <c r="H154" s="47">
        <v>38327</v>
      </c>
    </row>
    <row r="155" spans="1:8" ht="12" customHeight="1" x14ac:dyDescent="0.2">
      <c r="A155" s="60">
        <v>154</v>
      </c>
      <c r="B155" s="102" t="s">
        <v>554</v>
      </c>
      <c r="C155" s="102" t="s">
        <v>375</v>
      </c>
      <c r="D155" s="60"/>
      <c r="E155" s="60" t="s">
        <v>5</v>
      </c>
      <c r="F155" s="3" t="s">
        <v>939</v>
      </c>
      <c r="G155" s="291" t="s">
        <v>379</v>
      </c>
      <c r="H155" s="47" t="s">
        <v>1728</v>
      </c>
    </row>
    <row r="156" spans="1:8" ht="12" customHeight="1" x14ac:dyDescent="0.2">
      <c r="A156" s="60">
        <v>155</v>
      </c>
      <c r="B156" s="102" t="s">
        <v>554</v>
      </c>
      <c r="C156" s="102" t="s">
        <v>659</v>
      </c>
      <c r="D156" s="60" t="s">
        <v>4</v>
      </c>
      <c r="E156" s="60"/>
      <c r="F156" s="3" t="s">
        <v>939</v>
      </c>
      <c r="G156" s="291" t="s">
        <v>568</v>
      </c>
      <c r="H156" s="47">
        <v>38327</v>
      </c>
    </row>
    <row r="157" spans="1:8" ht="12" customHeight="1" x14ac:dyDescent="0.2">
      <c r="A157" s="60">
        <v>156</v>
      </c>
      <c r="B157" s="102" t="s">
        <v>554</v>
      </c>
      <c r="C157" s="102" t="s">
        <v>372</v>
      </c>
      <c r="D157" s="60" t="s">
        <v>4</v>
      </c>
      <c r="E157" s="60" t="s">
        <v>5</v>
      </c>
      <c r="F157" s="3" t="s">
        <v>939</v>
      </c>
      <c r="G157" s="291" t="s">
        <v>373</v>
      </c>
      <c r="H157" s="47">
        <v>38327</v>
      </c>
    </row>
    <row r="158" spans="1:8" ht="12" customHeight="1" x14ac:dyDescent="0.2">
      <c r="A158" s="103">
        <v>157</v>
      </c>
      <c r="B158" s="102" t="s">
        <v>554</v>
      </c>
      <c r="C158" s="102" t="s">
        <v>220</v>
      </c>
      <c r="D158" s="103" t="s">
        <v>4</v>
      </c>
      <c r="E158" s="103" t="s">
        <v>5</v>
      </c>
      <c r="F158" s="101" t="s">
        <v>110</v>
      </c>
      <c r="G158" s="291" t="s">
        <v>221</v>
      </c>
      <c r="H158" s="47">
        <v>38692</v>
      </c>
    </row>
    <row r="159" spans="1:8" ht="12" customHeight="1" x14ac:dyDescent="0.2">
      <c r="A159" s="60">
        <v>158</v>
      </c>
      <c r="B159" s="102" t="s">
        <v>554</v>
      </c>
      <c r="C159" s="102" t="s">
        <v>223</v>
      </c>
      <c r="D159" s="60"/>
      <c r="E159" s="60" t="s">
        <v>5</v>
      </c>
      <c r="F159" s="3" t="s">
        <v>939</v>
      </c>
      <c r="G159" s="291" t="s">
        <v>569</v>
      </c>
      <c r="H159" s="47">
        <v>38327</v>
      </c>
    </row>
    <row r="160" spans="1:8" ht="12" customHeight="1" x14ac:dyDescent="0.2">
      <c r="A160" s="3">
        <v>159</v>
      </c>
      <c r="B160" s="102" t="s">
        <v>554</v>
      </c>
      <c r="C160" s="102" t="s">
        <v>475</v>
      </c>
      <c r="D160" s="3" t="s">
        <v>4</v>
      </c>
      <c r="E160" s="3"/>
      <c r="F160" s="99" t="s">
        <v>110</v>
      </c>
      <c r="G160" s="291" t="s">
        <v>456</v>
      </c>
      <c r="H160" s="47">
        <v>39742</v>
      </c>
    </row>
    <row r="161" spans="1:8" ht="12" customHeight="1" x14ac:dyDescent="0.2">
      <c r="A161" s="3">
        <v>160</v>
      </c>
      <c r="B161" s="102" t="s">
        <v>554</v>
      </c>
      <c r="C161" s="102" t="s">
        <v>476</v>
      </c>
      <c r="D161" s="3" t="s">
        <v>4</v>
      </c>
      <c r="E161" s="3"/>
      <c r="F161" s="99" t="s">
        <v>110</v>
      </c>
      <c r="G161" s="291" t="s">
        <v>458</v>
      </c>
      <c r="H161" s="47">
        <v>39742</v>
      </c>
    </row>
    <row r="162" spans="1:8" ht="12" customHeight="1" x14ac:dyDescent="0.2">
      <c r="A162" s="60">
        <v>161</v>
      </c>
      <c r="B162" s="102" t="s">
        <v>554</v>
      </c>
      <c r="C162" s="102" t="s">
        <v>226</v>
      </c>
      <c r="D162" s="60"/>
      <c r="E162" s="60"/>
      <c r="F162" s="3" t="s">
        <v>939</v>
      </c>
      <c r="G162" s="291" t="s">
        <v>459</v>
      </c>
      <c r="H162" s="47">
        <v>38327</v>
      </c>
    </row>
    <row r="163" spans="1:8" ht="12" customHeight="1" x14ac:dyDescent="0.2">
      <c r="A163" s="60">
        <v>162</v>
      </c>
      <c r="B163" s="102" t="s">
        <v>554</v>
      </c>
      <c r="C163" s="102" t="s">
        <v>765</v>
      </c>
      <c r="D163" s="60"/>
      <c r="E163" s="60"/>
      <c r="F163" s="3" t="s">
        <v>939</v>
      </c>
      <c r="G163" s="291" t="s">
        <v>570</v>
      </c>
      <c r="H163" s="47" t="s">
        <v>1728</v>
      </c>
    </row>
    <row r="164" spans="1:8" ht="12" customHeight="1" x14ac:dyDescent="0.2">
      <c r="A164" s="60">
        <v>163</v>
      </c>
      <c r="B164" s="102" t="s">
        <v>554</v>
      </c>
      <c r="C164" s="102" t="s">
        <v>660</v>
      </c>
      <c r="D164" s="60" t="s">
        <v>4</v>
      </c>
      <c r="E164" s="60"/>
      <c r="F164" s="3" t="s">
        <v>939</v>
      </c>
      <c r="G164" s="291" t="s">
        <v>571</v>
      </c>
      <c r="H164" s="47" t="s">
        <v>1728</v>
      </c>
    </row>
    <row r="165" spans="1:8" ht="12" customHeight="1" x14ac:dyDescent="0.2">
      <c r="A165" s="60">
        <v>164</v>
      </c>
      <c r="B165" s="102" t="s">
        <v>554</v>
      </c>
      <c r="C165" s="102" t="s">
        <v>160</v>
      </c>
      <c r="D165" s="60"/>
      <c r="E165" s="60" t="s">
        <v>5</v>
      </c>
      <c r="F165" s="3" t="s">
        <v>939</v>
      </c>
      <c r="G165" s="291" t="s">
        <v>161</v>
      </c>
      <c r="H165" s="47" t="s">
        <v>1728</v>
      </c>
    </row>
    <row r="166" spans="1:8" ht="12" customHeight="1" x14ac:dyDescent="0.2">
      <c r="A166" s="60">
        <v>165</v>
      </c>
      <c r="B166" s="102" t="s">
        <v>554</v>
      </c>
      <c r="C166" s="102" t="s">
        <v>374</v>
      </c>
      <c r="D166" s="60"/>
      <c r="E166" s="60" t="s">
        <v>5</v>
      </c>
      <c r="F166" s="3" t="s">
        <v>939</v>
      </c>
      <c r="G166" s="291" t="s">
        <v>382</v>
      </c>
      <c r="H166" s="47">
        <v>38327</v>
      </c>
    </row>
    <row r="167" spans="1:8" ht="12" customHeight="1" x14ac:dyDescent="0.2">
      <c r="A167" s="60">
        <v>166</v>
      </c>
      <c r="B167" s="102" t="s">
        <v>554</v>
      </c>
      <c r="C167" s="102" t="s">
        <v>712</v>
      </c>
      <c r="D167" s="60"/>
      <c r="E167" s="60" t="s">
        <v>5</v>
      </c>
      <c r="F167" s="3" t="s">
        <v>939</v>
      </c>
      <c r="G167" s="291" t="s">
        <v>572</v>
      </c>
      <c r="H167" s="47">
        <v>38327</v>
      </c>
    </row>
    <row r="168" spans="1:8" ht="12" customHeight="1" x14ac:dyDescent="0.2">
      <c r="A168" s="60">
        <v>167</v>
      </c>
      <c r="B168" s="102" t="s">
        <v>554</v>
      </c>
      <c r="C168" s="102" t="s">
        <v>713</v>
      </c>
      <c r="D168" s="60"/>
      <c r="E168" s="60"/>
      <c r="F168" s="3" t="s">
        <v>939</v>
      </c>
      <c r="G168" s="291" t="s">
        <v>573</v>
      </c>
      <c r="H168" s="47" t="s">
        <v>1728</v>
      </c>
    </row>
    <row r="169" spans="1:8" ht="12" customHeight="1" x14ac:dyDescent="0.2">
      <c r="A169" s="60">
        <v>168</v>
      </c>
      <c r="B169" s="102" t="s">
        <v>554</v>
      </c>
      <c r="C169" s="102" t="s">
        <v>661</v>
      </c>
      <c r="D169" s="60" t="s">
        <v>4</v>
      </c>
      <c r="E169" s="60" t="s">
        <v>5</v>
      </c>
      <c r="F169" s="3" t="s">
        <v>939</v>
      </c>
      <c r="G169" s="291" t="s">
        <v>574</v>
      </c>
      <c r="H169" s="47" t="s">
        <v>1728</v>
      </c>
    </row>
    <row r="170" spans="1:8" ht="12" customHeight="1" x14ac:dyDescent="0.2">
      <c r="A170" s="60">
        <v>169</v>
      </c>
      <c r="B170" s="102" t="s">
        <v>554</v>
      </c>
      <c r="C170" s="102" t="s">
        <v>477</v>
      </c>
      <c r="D170" s="60"/>
      <c r="E170" s="60"/>
      <c r="F170" s="3" t="s">
        <v>939</v>
      </c>
      <c r="G170" s="291" t="s">
        <v>85</v>
      </c>
      <c r="H170" s="47" t="s">
        <v>1728</v>
      </c>
    </row>
    <row r="171" spans="1:8" ht="12" customHeight="1" x14ac:dyDescent="0.2">
      <c r="A171" s="60">
        <v>170</v>
      </c>
      <c r="B171" s="102" t="s">
        <v>554</v>
      </c>
      <c r="C171" s="102" t="s">
        <v>1040</v>
      </c>
      <c r="D171" s="60"/>
      <c r="E171" s="60" t="s">
        <v>5</v>
      </c>
      <c r="F171" s="99" t="s">
        <v>110</v>
      </c>
      <c r="G171" s="291" t="s">
        <v>1039</v>
      </c>
      <c r="H171" s="47">
        <v>41127</v>
      </c>
    </row>
    <row r="172" spans="1:8" ht="12" customHeight="1" x14ac:dyDescent="0.2">
      <c r="A172" s="60">
        <v>171</v>
      </c>
      <c r="B172" s="102" t="s">
        <v>554</v>
      </c>
      <c r="C172" s="102" t="s">
        <v>714</v>
      </c>
      <c r="D172" s="60"/>
      <c r="E172" s="60"/>
      <c r="F172" s="3" t="s">
        <v>939</v>
      </c>
      <c r="G172" s="291" t="s">
        <v>87</v>
      </c>
      <c r="H172" s="47">
        <v>38327</v>
      </c>
    </row>
    <row r="173" spans="1:8" ht="12" customHeight="1" x14ac:dyDescent="0.2">
      <c r="A173" s="60">
        <v>172</v>
      </c>
      <c r="B173" s="102" t="s">
        <v>554</v>
      </c>
      <c r="C173" s="102" t="s">
        <v>715</v>
      </c>
      <c r="D173" s="60"/>
      <c r="E173" s="60"/>
      <c r="F173" s="3" t="s">
        <v>939</v>
      </c>
      <c r="G173" s="291" t="s">
        <v>575</v>
      </c>
      <c r="H173" s="47">
        <v>38327</v>
      </c>
    </row>
    <row r="174" spans="1:8" ht="12" customHeight="1" x14ac:dyDescent="0.2">
      <c r="A174" s="60">
        <v>173</v>
      </c>
      <c r="B174" s="102" t="s">
        <v>554</v>
      </c>
      <c r="C174" s="102" t="s">
        <v>716</v>
      </c>
      <c r="D174" s="60"/>
      <c r="E174" s="60"/>
      <c r="F174" s="3" t="s">
        <v>939</v>
      </c>
      <c r="G174" s="291" t="s">
        <v>576</v>
      </c>
      <c r="H174" s="47" t="s">
        <v>1728</v>
      </c>
    </row>
    <row r="175" spans="1:8" ht="12" customHeight="1" x14ac:dyDescent="0.2">
      <c r="A175" s="60">
        <v>174</v>
      </c>
      <c r="B175" s="102" t="s">
        <v>554</v>
      </c>
      <c r="C175" s="102" t="s">
        <v>767</v>
      </c>
      <c r="D175" s="60"/>
      <c r="E175" s="60" t="s">
        <v>5</v>
      </c>
      <c r="F175" s="3" t="s">
        <v>939</v>
      </c>
      <c r="G175" s="291" t="s">
        <v>577</v>
      </c>
      <c r="H175" s="47" t="s">
        <v>1728</v>
      </c>
    </row>
    <row r="176" spans="1:8" ht="12" customHeight="1" x14ac:dyDescent="0.2">
      <c r="A176" s="3">
        <v>175</v>
      </c>
      <c r="B176" s="102" t="s">
        <v>554</v>
      </c>
      <c r="C176" s="102" t="s">
        <v>423</v>
      </c>
      <c r="D176" s="3" t="s">
        <v>4</v>
      </c>
      <c r="E176" s="3"/>
      <c r="F176" s="99" t="s">
        <v>110</v>
      </c>
      <c r="G176" s="291" t="s">
        <v>416</v>
      </c>
      <c r="H176" s="47">
        <v>39553</v>
      </c>
    </row>
    <row r="177" spans="1:8" ht="12" customHeight="1" x14ac:dyDescent="0.2">
      <c r="A177" s="60">
        <v>176</v>
      </c>
      <c r="B177" s="102" t="s">
        <v>554</v>
      </c>
      <c r="C177" s="102" t="s">
        <v>229</v>
      </c>
      <c r="D177" s="60" t="s">
        <v>4</v>
      </c>
      <c r="E177" s="60"/>
      <c r="F177" s="3" t="s">
        <v>939</v>
      </c>
      <c r="G177" s="291" t="s">
        <v>231</v>
      </c>
      <c r="H177" s="47" t="s">
        <v>1728</v>
      </c>
    </row>
    <row r="178" spans="1:8" ht="12" customHeight="1" x14ac:dyDescent="0.2">
      <c r="A178" s="60">
        <v>177</v>
      </c>
      <c r="B178" s="102" t="s">
        <v>554</v>
      </c>
      <c r="C178" s="102" t="s">
        <v>662</v>
      </c>
      <c r="D178" s="60" t="s">
        <v>4</v>
      </c>
      <c r="E178" s="60" t="s">
        <v>5</v>
      </c>
      <c r="F178" s="3" t="s">
        <v>939</v>
      </c>
      <c r="G178" s="291" t="s">
        <v>578</v>
      </c>
      <c r="H178" s="47" t="s">
        <v>1728</v>
      </c>
    </row>
    <row r="179" spans="1:8" ht="12" customHeight="1" x14ac:dyDescent="0.2">
      <c r="A179" s="60">
        <v>178</v>
      </c>
      <c r="B179" s="102" t="s">
        <v>554</v>
      </c>
      <c r="C179" s="102" t="s">
        <v>682</v>
      </c>
      <c r="D179" s="60" t="s">
        <v>4</v>
      </c>
      <c r="E179" s="60"/>
      <c r="F179" s="3" t="s">
        <v>939</v>
      </c>
      <c r="G179" s="291" t="s">
        <v>579</v>
      </c>
      <c r="H179" s="47" t="s">
        <v>1728</v>
      </c>
    </row>
    <row r="180" spans="1:8" ht="12" customHeight="1" x14ac:dyDescent="0.2">
      <c r="A180" s="60">
        <v>179</v>
      </c>
      <c r="B180" s="102" t="s">
        <v>554</v>
      </c>
      <c r="C180" s="102" t="s">
        <v>352</v>
      </c>
      <c r="D180" s="60" t="s">
        <v>4</v>
      </c>
      <c r="E180" s="60"/>
      <c r="F180" s="3" t="s">
        <v>939</v>
      </c>
      <c r="G180" s="291" t="s">
        <v>89</v>
      </c>
      <c r="H180" s="47" t="s">
        <v>1728</v>
      </c>
    </row>
    <row r="181" spans="1:8" ht="12" customHeight="1" x14ac:dyDescent="0.2">
      <c r="A181" s="60">
        <v>180</v>
      </c>
      <c r="B181" s="102" t="s">
        <v>554</v>
      </c>
      <c r="C181" s="102" t="s">
        <v>663</v>
      </c>
      <c r="D181" s="60" t="s">
        <v>4</v>
      </c>
      <c r="E181" s="60"/>
      <c r="F181" s="3" t="s">
        <v>939</v>
      </c>
      <c r="G181" s="291" t="s">
        <v>580</v>
      </c>
      <c r="H181" s="47" t="s">
        <v>1728</v>
      </c>
    </row>
    <row r="182" spans="1:8" ht="12" customHeight="1" x14ac:dyDescent="0.2">
      <c r="A182" s="60">
        <v>181</v>
      </c>
      <c r="B182" s="102" t="s">
        <v>554</v>
      </c>
      <c r="C182" s="102" t="s">
        <v>683</v>
      </c>
      <c r="D182" s="60" t="s">
        <v>4</v>
      </c>
      <c r="E182" s="60"/>
      <c r="F182" s="3" t="s">
        <v>939</v>
      </c>
      <c r="G182" s="291" t="s">
        <v>581</v>
      </c>
      <c r="H182" s="47" t="s">
        <v>1728</v>
      </c>
    </row>
    <row r="183" spans="1:8" ht="12" customHeight="1" x14ac:dyDescent="0.2">
      <c r="A183" s="60">
        <v>182</v>
      </c>
      <c r="B183" s="102" t="s">
        <v>554</v>
      </c>
      <c r="C183" s="102" t="s">
        <v>232</v>
      </c>
      <c r="D183" s="60"/>
      <c r="E183" s="60"/>
      <c r="F183" s="3" t="s">
        <v>939</v>
      </c>
      <c r="G183" s="291" t="s">
        <v>233</v>
      </c>
      <c r="H183" s="47" t="s">
        <v>1728</v>
      </c>
    </row>
    <row r="184" spans="1:8" ht="12" customHeight="1" x14ac:dyDescent="0.2">
      <c r="A184" s="60">
        <v>183</v>
      </c>
      <c r="B184" s="102" t="s">
        <v>554</v>
      </c>
      <c r="C184" s="102" t="s">
        <v>376</v>
      </c>
      <c r="D184" s="60" t="s">
        <v>4</v>
      </c>
      <c r="E184" s="60"/>
      <c r="F184" s="3" t="s">
        <v>939</v>
      </c>
      <c r="G184" s="291" t="s">
        <v>384</v>
      </c>
      <c r="H184" s="47" t="s">
        <v>1728</v>
      </c>
    </row>
    <row r="185" spans="1:8" ht="12" customHeight="1" x14ac:dyDescent="0.2">
      <c r="A185" s="60">
        <v>184</v>
      </c>
      <c r="B185" s="102" t="s">
        <v>554</v>
      </c>
      <c r="C185" s="102" t="s">
        <v>133</v>
      </c>
      <c r="D185" s="60"/>
      <c r="E185" s="60"/>
      <c r="F185" s="3" t="s">
        <v>939</v>
      </c>
      <c r="G185" s="291" t="s">
        <v>138</v>
      </c>
      <c r="H185" s="47" t="s">
        <v>1728</v>
      </c>
    </row>
    <row r="186" spans="1:8" ht="12" customHeight="1" x14ac:dyDescent="0.2">
      <c r="A186" s="60">
        <v>185</v>
      </c>
      <c r="B186" s="102" t="s">
        <v>554</v>
      </c>
      <c r="C186" s="102" t="s">
        <v>134</v>
      </c>
      <c r="D186" s="60" t="s">
        <v>4</v>
      </c>
      <c r="E186" s="60"/>
      <c r="F186" s="3" t="s">
        <v>939</v>
      </c>
      <c r="G186" s="291" t="s">
        <v>139</v>
      </c>
      <c r="H186" s="47" t="s">
        <v>1728</v>
      </c>
    </row>
    <row r="187" spans="1:8" ht="12" customHeight="1" x14ac:dyDescent="0.2">
      <c r="A187" s="60">
        <v>186</v>
      </c>
      <c r="B187" s="102" t="s">
        <v>554</v>
      </c>
      <c r="C187" s="102" t="s">
        <v>478</v>
      </c>
      <c r="D187" s="60" t="s">
        <v>4</v>
      </c>
      <c r="E187" s="60"/>
      <c r="F187" s="3" t="s">
        <v>939</v>
      </c>
      <c r="G187" s="291" t="s">
        <v>460</v>
      </c>
      <c r="H187" s="47" t="s">
        <v>1728</v>
      </c>
    </row>
    <row r="188" spans="1:8" ht="12" customHeight="1" x14ac:dyDescent="0.2">
      <c r="A188" s="60">
        <v>187</v>
      </c>
      <c r="B188" s="102" t="s">
        <v>554</v>
      </c>
      <c r="C188" s="102" t="s">
        <v>235</v>
      </c>
      <c r="D188" s="60"/>
      <c r="E188" s="60" t="s">
        <v>5</v>
      </c>
      <c r="F188" s="3" t="s">
        <v>939</v>
      </c>
      <c r="G188" s="291" t="s">
        <v>91</v>
      </c>
      <c r="H188" s="47" t="s">
        <v>1728</v>
      </c>
    </row>
    <row r="189" spans="1:8" ht="12" customHeight="1" x14ac:dyDescent="0.2">
      <c r="A189" s="60">
        <v>188</v>
      </c>
      <c r="B189" s="102" t="s">
        <v>554</v>
      </c>
      <c r="C189" s="102" t="s">
        <v>353</v>
      </c>
      <c r="D189" s="60" t="s">
        <v>4</v>
      </c>
      <c r="E189" s="60"/>
      <c r="F189" s="3" t="s">
        <v>939</v>
      </c>
      <c r="G189" s="291" t="s">
        <v>320</v>
      </c>
      <c r="H189" s="47" t="s">
        <v>1728</v>
      </c>
    </row>
    <row r="190" spans="1:8" ht="12" customHeight="1" x14ac:dyDescent="0.2">
      <c r="A190" s="60">
        <v>189</v>
      </c>
      <c r="B190" s="102" t="s">
        <v>554</v>
      </c>
      <c r="C190" s="102" t="s">
        <v>236</v>
      </c>
      <c r="D190" s="60" t="s">
        <v>4</v>
      </c>
      <c r="E190" s="60"/>
      <c r="F190" s="3" t="s">
        <v>939</v>
      </c>
      <c r="G190" s="291" t="s">
        <v>237</v>
      </c>
      <c r="H190" s="47">
        <v>38327</v>
      </c>
    </row>
    <row r="191" spans="1:8" ht="12" customHeight="1" x14ac:dyDescent="0.2">
      <c r="A191" s="60">
        <v>190</v>
      </c>
      <c r="B191" s="102" t="s">
        <v>554</v>
      </c>
      <c r="C191" s="102" t="s">
        <v>354</v>
      </c>
      <c r="D191" s="60" t="s">
        <v>4</v>
      </c>
      <c r="E191" s="60"/>
      <c r="F191" s="3" t="s">
        <v>939</v>
      </c>
      <c r="G191" s="291" t="s">
        <v>321</v>
      </c>
      <c r="H191" s="47" t="s">
        <v>1728</v>
      </c>
    </row>
    <row r="192" spans="1:8" ht="12" customHeight="1" x14ac:dyDescent="0.2">
      <c r="A192" s="60">
        <v>191</v>
      </c>
      <c r="B192" s="102" t="s">
        <v>554</v>
      </c>
      <c r="C192" s="102" t="s">
        <v>684</v>
      </c>
      <c r="D192" s="60" t="s">
        <v>4</v>
      </c>
      <c r="E192" s="60"/>
      <c r="F192" s="3" t="s">
        <v>939</v>
      </c>
      <c r="G192" s="291" t="s">
        <v>582</v>
      </c>
      <c r="H192" s="47" t="s">
        <v>1728</v>
      </c>
    </row>
    <row r="193" spans="1:8" ht="12" customHeight="1" x14ac:dyDescent="0.2">
      <c r="A193" s="60">
        <v>192</v>
      </c>
      <c r="B193" s="102" t="s">
        <v>554</v>
      </c>
      <c r="C193" s="102" t="s">
        <v>355</v>
      </c>
      <c r="D193" s="60" t="s">
        <v>4</v>
      </c>
      <c r="E193" s="60"/>
      <c r="F193" s="3" t="s">
        <v>939</v>
      </c>
      <c r="G193" s="291" t="s">
        <v>323</v>
      </c>
      <c r="H193" s="47" t="s">
        <v>1728</v>
      </c>
    </row>
    <row r="194" spans="1:8" ht="12" customHeight="1" x14ac:dyDescent="0.2">
      <c r="A194" s="60">
        <v>193</v>
      </c>
      <c r="B194" s="102" t="s">
        <v>554</v>
      </c>
      <c r="C194" s="102" t="s">
        <v>685</v>
      </c>
      <c r="D194" s="60" t="s">
        <v>4</v>
      </c>
      <c r="E194" s="60"/>
      <c r="F194" s="3" t="s">
        <v>939</v>
      </c>
      <c r="G194" s="291" t="s">
        <v>583</v>
      </c>
      <c r="H194" s="47">
        <v>38327</v>
      </c>
    </row>
    <row r="195" spans="1:8" ht="12" customHeight="1" x14ac:dyDescent="0.2">
      <c r="A195" s="60">
        <v>194</v>
      </c>
      <c r="B195" s="102" t="s">
        <v>554</v>
      </c>
      <c r="C195" s="102" t="s">
        <v>356</v>
      </c>
      <c r="D195" s="60" t="s">
        <v>4</v>
      </c>
      <c r="E195" s="60" t="s">
        <v>5</v>
      </c>
      <c r="F195" s="3" t="s">
        <v>939</v>
      </c>
      <c r="G195" s="291" t="s">
        <v>325</v>
      </c>
      <c r="H195" s="47" t="s">
        <v>1728</v>
      </c>
    </row>
    <row r="196" spans="1:8" ht="12" customHeight="1" x14ac:dyDescent="0.2">
      <c r="A196" s="60">
        <v>195</v>
      </c>
      <c r="B196" s="102" t="s">
        <v>554</v>
      </c>
      <c r="C196" s="102" t="s">
        <v>768</v>
      </c>
      <c r="D196" s="60"/>
      <c r="E196" s="60"/>
      <c r="F196" s="3" t="s">
        <v>939</v>
      </c>
      <c r="G196" s="291" t="s">
        <v>584</v>
      </c>
      <c r="H196" s="47" t="s">
        <v>1728</v>
      </c>
    </row>
    <row r="197" spans="1:8" ht="12" customHeight="1" x14ac:dyDescent="0.2">
      <c r="A197" s="60">
        <v>196</v>
      </c>
      <c r="B197" s="102" t="s">
        <v>554</v>
      </c>
      <c r="C197" s="102" t="s">
        <v>771</v>
      </c>
      <c r="D197" s="60"/>
      <c r="E197" s="60"/>
      <c r="F197" s="3" t="s">
        <v>939</v>
      </c>
      <c r="G197" s="291" t="s">
        <v>585</v>
      </c>
      <c r="H197" s="47" t="s">
        <v>1728</v>
      </c>
    </row>
    <row r="198" spans="1:8" ht="12" customHeight="1" x14ac:dyDescent="0.2">
      <c r="A198" s="60">
        <v>197</v>
      </c>
      <c r="B198" s="102" t="s">
        <v>554</v>
      </c>
      <c r="C198" s="102" t="s">
        <v>238</v>
      </c>
      <c r="D198" s="60"/>
      <c r="E198" s="60"/>
      <c r="F198" s="3" t="s">
        <v>939</v>
      </c>
      <c r="G198" s="291" t="s">
        <v>239</v>
      </c>
      <c r="H198" s="47" t="s">
        <v>1728</v>
      </c>
    </row>
    <row r="199" spans="1:8" ht="12" customHeight="1" x14ac:dyDescent="0.2">
      <c r="A199" s="60">
        <v>198</v>
      </c>
      <c r="B199" s="102" t="s">
        <v>554</v>
      </c>
      <c r="C199" s="102" t="s">
        <v>772</v>
      </c>
      <c r="D199" s="60"/>
      <c r="E199" s="60"/>
      <c r="F199" s="3" t="s">
        <v>939</v>
      </c>
      <c r="G199" s="291" t="s">
        <v>586</v>
      </c>
      <c r="H199" s="47" t="s">
        <v>1728</v>
      </c>
    </row>
    <row r="200" spans="1:8" ht="12" customHeight="1" x14ac:dyDescent="0.2">
      <c r="A200" s="60">
        <v>199</v>
      </c>
      <c r="B200" s="102" t="s">
        <v>554</v>
      </c>
      <c r="C200" s="102" t="s">
        <v>126</v>
      </c>
      <c r="D200" s="60" t="s">
        <v>4</v>
      </c>
      <c r="E200" s="60" t="s">
        <v>5</v>
      </c>
      <c r="F200" s="3" t="s">
        <v>939</v>
      </c>
      <c r="G200" s="291" t="s">
        <v>587</v>
      </c>
      <c r="H200" s="47" t="s">
        <v>1728</v>
      </c>
    </row>
    <row r="201" spans="1:8" ht="12" customHeight="1" x14ac:dyDescent="0.2">
      <c r="A201" s="60">
        <v>200</v>
      </c>
      <c r="B201" s="102" t="s">
        <v>554</v>
      </c>
      <c r="C201" s="102" t="s">
        <v>241</v>
      </c>
      <c r="D201" s="60"/>
      <c r="E201" s="60" t="s">
        <v>5</v>
      </c>
      <c r="F201" s="3" t="s">
        <v>939</v>
      </c>
      <c r="G201" s="291" t="s">
        <v>551</v>
      </c>
      <c r="H201" s="47" t="s">
        <v>1728</v>
      </c>
    </row>
    <row r="202" spans="1:8" ht="12" customHeight="1" x14ac:dyDescent="0.2">
      <c r="A202" s="60">
        <v>201</v>
      </c>
      <c r="B202" s="102" t="s">
        <v>554</v>
      </c>
      <c r="C202" s="102" t="s">
        <v>1028</v>
      </c>
      <c r="D202" s="60"/>
      <c r="E202" s="60" t="s">
        <v>5</v>
      </c>
      <c r="F202" s="101" t="s">
        <v>110</v>
      </c>
      <c r="G202" s="291" t="s">
        <v>1029</v>
      </c>
      <c r="H202" s="47">
        <v>41065</v>
      </c>
    </row>
    <row r="203" spans="1:8" ht="12" customHeight="1" x14ac:dyDescent="0.2">
      <c r="A203" s="60">
        <v>202</v>
      </c>
      <c r="B203" s="102" t="s">
        <v>554</v>
      </c>
      <c r="C203" s="102" t="s">
        <v>717</v>
      </c>
      <c r="D203" s="60"/>
      <c r="E203" s="60" t="s">
        <v>5</v>
      </c>
      <c r="F203" s="3" t="s">
        <v>939</v>
      </c>
      <c r="G203" s="291" t="s">
        <v>588</v>
      </c>
      <c r="H203" s="47" t="s">
        <v>1728</v>
      </c>
    </row>
    <row r="204" spans="1:8" ht="12" customHeight="1" x14ac:dyDescent="0.2">
      <c r="A204" s="3">
        <v>203</v>
      </c>
      <c r="B204" s="102" t="s">
        <v>554</v>
      </c>
      <c r="C204" s="102" t="s">
        <v>780</v>
      </c>
      <c r="D204" s="3"/>
      <c r="E204" s="3"/>
      <c r="F204" s="101" t="s">
        <v>110</v>
      </c>
      <c r="G204" s="291" t="s">
        <v>10</v>
      </c>
      <c r="H204" s="47">
        <v>39119</v>
      </c>
    </row>
    <row r="205" spans="1:8" ht="12" customHeight="1" x14ac:dyDescent="0.2">
      <c r="A205" s="60">
        <v>204</v>
      </c>
      <c r="B205" s="102" t="s">
        <v>554</v>
      </c>
      <c r="C205" s="102" t="s">
        <v>479</v>
      </c>
      <c r="D205" s="60"/>
      <c r="E205" s="60"/>
      <c r="F205" s="3" t="s">
        <v>939</v>
      </c>
      <c r="G205" s="291" t="s">
        <v>463</v>
      </c>
      <c r="H205" s="47" t="s">
        <v>1728</v>
      </c>
    </row>
    <row r="206" spans="1:8" ht="12" customHeight="1" x14ac:dyDescent="0.2">
      <c r="A206" s="3">
        <v>205</v>
      </c>
      <c r="B206" s="102" t="s">
        <v>554</v>
      </c>
      <c r="C206" s="102" t="s">
        <v>1311</v>
      </c>
      <c r="D206" s="3" t="s">
        <v>4</v>
      </c>
      <c r="E206" s="60"/>
      <c r="F206" s="101" t="s">
        <v>110</v>
      </c>
      <c r="G206" s="291" t="s">
        <v>1312</v>
      </c>
      <c r="H206" s="47">
        <v>42353</v>
      </c>
    </row>
    <row r="207" spans="1:8" ht="12" customHeight="1" x14ac:dyDescent="0.2">
      <c r="A207" s="103">
        <v>206</v>
      </c>
      <c r="B207" s="102" t="s">
        <v>554</v>
      </c>
      <c r="C207" s="102" t="s">
        <v>243</v>
      </c>
      <c r="D207" s="103"/>
      <c r="E207" s="103"/>
      <c r="F207" s="101" t="s">
        <v>110</v>
      </c>
      <c r="G207" s="291" t="s">
        <v>95</v>
      </c>
      <c r="H207" s="47">
        <v>38692</v>
      </c>
    </row>
    <row r="208" spans="1:8" ht="12" customHeight="1" x14ac:dyDescent="0.2">
      <c r="A208" s="3">
        <v>207</v>
      </c>
      <c r="B208" s="102" t="s">
        <v>554</v>
      </c>
      <c r="C208" s="102" t="s">
        <v>406</v>
      </c>
      <c r="D208" s="3" t="s">
        <v>4</v>
      </c>
      <c r="E208" s="3"/>
      <c r="F208" s="99" t="s">
        <v>110</v>
      </c>
      <c r="G208" s="291" t="s">
        <v>408</v>
      </c>
      <c r="H208" s="47">
        <v>39553</v>
      </c>
    </row>
    <row r="209" spans="1:8" ht="12" customHeight="1" x14ac:dyDescent="0.2">
      <c r="A209" s="60">
        <v>208</v>
      </c>
      <c r="B209" s="102" t="s">
        <v>554</v>
      </c>
      <c r="C209" s="102" t="s">
        <v>758</v>
      </c>
      <c r="D209" s="60"/>
      <c r="E209" s="60"/>
      <c r="F209" s="3" t="s">
        <v>939</v>
      </c>
      <c r="G209" s="291" t="s">
        <v>589</v>
      </c>
      <c r="H209" s="47" t="s">
        <v>1728</v>
      </c>
    </row>
    <row r="210" spans="1:8" ht="12" customHeight="1" x14ac:dyDescent="0.2">
      <c r="A210" s="60">
        <v>209</v>
      </c>
      <c r="B210" s="102" t="s">
        <v>554</v>
      </c>
      <c r="C210" s="102" t="s">
        <v>357</v>
      </c>
      <c r="D210" s="60" t="s">
        <v>4</v>
      </c>
      <c r="E210" s="60"/>
      <c r="F210" s="3" t="s">
        <v>939</v>
      </c>
      <c r="G210" s="291" t="s">
        <v>18</v>
      </c>
      <c r="H210" s="47" t="s">
        <v>1728</v>
      </c>
    </row>
    <row r="211" spans="1:8" ht="12" customHeight="1" x14ac:dyDescent="0.2">
      <c r="A211" s="60">
        <v>210</v>
      </c>
      <c r="B211" s="102" t="s">
        <v>554</v>
      </c>
      <c r="C211" s="102" t="s">
        <v>769</v>
      </c>
      <c r="D211" s="60"/>
      <c r="E211" s="60"/>
      <c r="F211" s="3" t="s">
        <v>939</v>
      </c>
      <c r="G211" s="291" t="s">
        <v>590</v>
      </c>
      <c r="H211" s="47" t="s">
        <v>1728</v>
      </c>
    </row>
    <row r="212" spans="1:8" ht="12" customHeight="1" x14ac:dyDescent="0.2">
      <c r="A212" s="60">
        <v>211</v>
      </c>
      <c r="B212" s="102" t="s">
        <v>554</v>
      </c>
      <c r="C212" s="102" t="s">
        <v>135</v>
      </c>
      <c r="D212" s="60"/>
      <c r="E212" s="60"/>
      <c r="F212" s="3" t="s">
        <v>939</v>
      </c>
      <c r="G212" s="291" t="s">
        <v>766</v>
      </c>
      <c r="H212" s="47">
        <v>38327</v>
      </c>
    </row>
    <row r="213" spans="1:8" s="49" customFormat="1" ht="12" customHeight="1" x14ac:dyDescent="0.2">
      <c r="A213" s="60">
        <v>212</v>
      </c>
      <c r="B213" s="102" t="s">
        <v>554</v>
      </c>
      <c r="C213" s="102" t="s">
        <v>686</v>
      </c>
      <c r="D213" s="60" t="s">
        <v>4</v>
      </c>
      <c r="E213" s="60"/>
      <c r="F213" s="3" t="s">
        <v>939</v>
      </c>
      <c r="G213" s="291" t="s">
        <v>591</v>
      </c>
      <c r="H213" s="47" t="s">
        <v>1728</v>
      </c>
    </row>
    <row r="214" spans="1:8" ht="12" customHeight="1" x14ac:dyDescent="0.2">
      <c r="A214" s="104">
        <v>213</v>
      </c>
      <c r="B214" s="102" t="s">
        <v>554</v>
      </c>
      <c r="C214" s="102" t="s">
        <v>136</v>
      </c>
      <c r="D214" s="104"/>
      <c r="E214" s="104"/>
      <c r="F214" s="100" t="s">
        <v>782</v>
      </c>
      <c r="G214" s="292" t="s">
        <v>141</v>
      </c>
      <c r="H214" s="47">
        <v>39119</v>
      </c>
    </row>
    <row r="215" spans="1:8" ht="12" customHeight="1" x14ac:dyDescent="0.2">
      <c r="A215" s="60">
        <v>214</v>
      </c>
      <c r="B215" s="102" t="s">
        <v>554</v>
      </c>
      <c r="C215" s="102" t="s">
        <v>773</v>
      </c>
      <c r="D215" s="60"/>
      <c r="E215" s="60"/>
      <c r="F215" s="3" t="s">
        <v>939</v>
      </c>
      <c r="G215" s="291" t="s">
        <v>592</v>
      </c>
      <c r="H215" s="47">
        <v>38327</v>
      </c>
    </row>
    <row r="216" spans="1:8" ht="12" customHeight="1" x14ac:dyDescent="0.2">
      <c r="A216" s="60">
        <v>215</v>
      </c>
      <c r="B216" s="102" t="s">
        <v>554</v>
      </c>
      <c r="C216" s="102" t="s">
        <v>137</v>
      </c>
      <c r="D216" s="60"/>
      <c r="E216" s="60"/>
      <c r="F216" s="3" t="s">
        <v>939</v>
      </c>
      <c r="G216" s="291" t="s">
        <v>142</v>
      </c>
      <c r="H216" s="47">
        <v>38327</v>
      </c>
    </row>
    <row r="217" spans="1:8" ht="12" customHeight="1" x14ac:dyDescent="0.2">
      <c r="A217" s="60">
        <v>216</v>
      </c>
      <c r="B217" s="102" t="s">
        <v>554</v>
      </c>
      <c r="C217" s="102" t="s">
        <v>358</v>
      </c>
      <c r="D217" s="60"/>
      <c r="E217" s="60"/>
      <c r="F217" s="3" t="s">
        <v>939</v>
      </c>
      <c r="G217" s="291" t="s">
        <v>328</v>
      </c>
      <c r="H217" s="47" t="s">
        <v>1728</v>
      </c>
    </row>
    <row r="218" spans="1:8" ht="12" customHeight="1" x14ac:dyDescent="0.2">
      <c r="A218" s="60">
        <v>217</v>
      </c>
      <c r="B218" s="102" t="s">
        <v>554</v>
      </c>
      <c r="C218" s="102" t="s">
        <v>1119</v>
      </c>
      <c r="D218" s="60"/>
      <c r="E218" s="60" t="s">
        <v>5</v>
      </c>
      <c r="F218" s="99" t="s">
        <v>110</v>
      </c>
      <c r="G218" s="291" t="s">
        <v>1112</v>
      </c>
      <c r="H218" s="47">
        <v>41534</v>
      </c>
    </row>
    <row r="219" spans="1:8" ht="12" customHeight="1" x14ac:dyDescent="0.2">
      <c r="A219" s="60">
        <v>218</v>
      </c>
      <c r="B219" s="102" t="s">
        <v>554</v>
      </c>
      <c r="C219" s="102" t="s">
        <v>718</v>
      </c>
      <c r="D219" s="60"/>
      <c r="E219" s="60" t="s">
        <v>5</v>
      </c>
      <c r="F219" s="3" t="s">
        <v>939</v>
      </c>
      <c r="G219" s="291" t="s">
        <v>593</v>
      </c>
      <c r="H219" s="47" t="s">
        <v>1728</v>
      </c>
    </row>
    <row r="220" spans="1:8" ht="12" customHeight="1" x14ac:dyDescent="0.2">
      <c r="A220" s="60">
        <v>219</v>
      </c>
      <c r="B220" s="102" t="s">
        <v>554</v>
      </c>
      <c r="C220" s="102" t="s">
        <v>719</v>
      </c>
      <c r="D220" s="60"/>
      <c r="E220" s="60"/>
      <c r="F220" s="3" t="s">
        <v>939</v>
      </c>
      <c r="G220" s="291" t="s">
        <v>594</v>
      </c>
      <c r="H220" s="47" t="s">
        <v>1728</v>
      </c>
    </row>
    <row r="221" spans="1:8" ht="12" customHeight="1" x14ac:dyDescent="0.2">
      <c r="A221" s="60">
        <v>220</v>
      </c>
      <c r="B221" s="102" t="s">
        <v>554</v>
      </c>
      <c r="C221" s="102" t="s">
        <v>720</v>
      </c>
      <c r="D221" s="60"/>
      <c r="E221" s="60"/>
      <c r="F221" s="3" t="s">
        <v>939</v>
      </c>
      <c r="G221" s="291" t="s">
        <v>595</v>
      </c>
      <c r="H221" s="47" t="s">
        <v>1728</v>
      </c>
    </row>
    <row r="222" spans="1:8" ht="12" customHeight="1" x14ac:dyDescent="0.2">
      <c r="A222" s="60">
        <v>221</v>
      </c>
      <c r="B222" s="102" t="s">
        <v>554</v>
      </c>
      <c r="C222" s="102" t="s">
        <v>721</v>
      </c>
      <c r="D222" s="60"/>
      <c r="E222" s="60"/>
      <c r="F222" s="3" t="s">
        <v>939</v>
      </c>
      <c r="G222" s="291" t="s">
        <v>596</v>
      </c>
      <c r="H222" s="47" t="s">
        <v>1728</v>
      </c>
    </row>
    <row r="223" spans="1:8" ht="12" customHeight="1" x14ac:dyDescent="0.2">
      <c r="A223" s="60">
        <v>222</v>
      </c>
      <c r="B223" s="102" t="s">
        <v>554</v>
      </c>
      <c r="C223" s="102" t="s">
        <v>1242</v>
      </c>
      <c r="D223" s="60"/>
      <c r="E223" s="60" t="s">
        <v>5</v>
      </c>
      <c r="F223" s="99" t="s">
        <v>110</v>
      </c>
      <c r="G223" s="291" t="s">
        <v>1231</v>
      </c>
      <c r="H223" s="47">
        <v>41989</v>
      </c>
    </row>
    <row r="224" spans="1:8" ht="12" customHeight="1" x14ac:dyDescent="0.2">
      <c r="A224" s="41">
        <v>223</v>
      </c>
      <c r="B224" s="40" t="s">
        <v>597</v>
      </c>
      <c r="C224" s="40"/>
      <c r="D224" s="41"/>
      <c r="E224" s="41"/>
      <c r="F224" s="42"/>
      <c r="G224" s="290" t="s">
        <v>598</v>
      </c>
      <c r="H224" s="48" t="s">
        <v>453</v>
      </c>
    </row>
    <row r="225" spans="1:8" ht="12" customHeight="1" x14ac:dyDescent="0.2">
      <c r="A225" s="60">
        <v>224</v>
      </c>
      <c r="B225" s="102" t="s">
        <v>597</v>
      </c>
      <c r="C225" s="102" t="s">
        <v>157</v>
      </c>
      <c r="D225" s="60"/>
      <c r="E225" s="60" t="s">
        <v>5</v>
      </c>
      <c r="F225" s="3" t="s">
        <v>939</v>
      </c>
      <c r="G225" s="291" t="s">
        <v>158</v>
      </c>
      <c r="H225" s="47" t="s">
        <v>1728</v>
      </c>
    </row>
    <row r="226" spans="1:8" ht="12" customHeight="1" x14ac:dyDescent="0.2">
      <c r="A226" s="60">
        <v>225</v>
      </c>
      <c r="B226" s="102" t="s">
        <v>597</v>
      </c>
      <c r="C226" s="102" t="s">
        <v>471</v>
      </c>
      <c r="D226" s="60" t="s">
        <v>4</v>
      </c>
      <c r="E226" s="60" t="s">
        <v>5</v>
      </c>
      <c r="F226" s="3" t="s">
        <v>939</v>
      </c>
      <c r="G226" s="291" t="s">
        <v>465</v>
      </c>
      <c r="H226" s="47" t="s">
        <v>1728</v>
      </c>
    </row>
    <row r="227" spans="1:8" ht="12" customHeight="1" x14ac:dyDescent="0.2">
      <c r="A227" s="60">
        <v>226</v>
      </c>
      <c r="B227" s="102" t="s">
        <v>597</v>
      </c>
      <c r="C227" s="102" t="s">
        <v>2043</v>
      </c>
      <c r="D227" s="60"/>
      <c r="E227" s="60" t="s">
        <v>5</v>
      </c>
      <c r="F227" s="99" t="s">
        <v>110</v>
      </c>
      <c r="G227" s="291" t="s">
        <v>2044</v>
      </c>
      <c r="H227" s="47">
        <v>44544</v>
      </c>
    </row>
    <row r="228" spans="1:8" ht="12" customHeight="1" x14ac:dyDescent="0.2">
      <c r="A228" s="60">
        <v>227</v>
      </c>
      <c r="B228" s="102" t="s">
        <v>597</v>
      </c>
      <c r="C228" s="102" t="s">
        <v>1320</v>
      </c>
      <c r="D228" s="60"/>
      <c r="E228" s="60" t="s">
        <v>5</v>
      </c>
      <c r="F228" s="99" t="s">
        <v>110</v>
      </c>
      <c r="G228" s="291" t="s">
        <v>1319</v>
      </c>
      <c r="H228" s="47">
        <v>42465</v>
      </c>
    </row>
    <row r="229" spans="1:8" ht="12" customHeight="1" x14ac:dyDescent="0.2">
      <c r="A229" s="60">
        <v>228</v>
      </c>
      <c r="B229" s="102" t="s">
        <v>597</v>
      </c>
      <c r="C229" s="102" t="s">
        <v>664</v>
      </c>
      <c r="D229" s="60" t="s">
        <v>4</v>
      </c>
      <c r="E229" s="60" t="s">
        <v>5</v>
      </c>
      <c r="F229" s="3" t="s">
        <v>939</v>
      </c>
      <c r="G229" s="291" t="s">
        <v>599</v>
      </c>
      <c r="H229" s="47" t="s">
        <v>1728</v>
      </c>
    </row>
    <row r="230" spans="1:8" ht="12" customHeight="1" x14ac:dyDescent="0.2">
      <c r="A230" s="60">
        <v>229</v>
      </c>
      <c r="B230" s="102" t="s">
        <v>597</v>
      </c>
      <c r="C230" s="102" t="s">
        <v>665</v>
      </c>
      <c r="D230" s="60" t="s">
        <v>4</v>
      </c>
      <c r="E230" s="60" t="s">
        <v>5</v>
      </c>
      <c r="F230" s="3" t="s">
        <v>939</v>
      </c>
      <c r="G230" s="291" t="s">
        <v>600</v>
      </c>
      <c r="H230" s="47" t="s">
        <v>1728</v>
      </c>
    </row>
    <row r="231" spans="1:8" ht="12" customHeight="1" x14ac:dyDescent="0.2">
      <c r="A231" s="60">
        <v>230</v>
      </c>
      <c r="B231" s="102" t="s">
        <v>597</v>
      </c>
      <c r="C231" s="102" t="s">
        <v>666</v>
      </c>
      <c r="D231" s="60" t="s">
        <v>4</v>
      </c>
      <c r="E231" s="60" t="s">
        <v>5</v>
      </c>
      <c r="F231" s="3" t="s">
        <v>939</v>
      </c>
      <c r="G231" s="291" t="s">
        <v>601</v>
      </c>
      <c r="H231" s="47" t="s">
        <v>1728</v>
      </c>
    </row>
    <row r="232" spans="1:8" ht="12" customHeight="1" x14ac:dyDescent="0.2">
      <c r="A232" s="60">
        <v>231</v>
      </c>
      <c r="B232" s="102" t="s">
        <v>597</v>
      </c>
      <c r="C232" s="102" t="s">
        <v>722</v>
      </c>
      <c r="D232" s="60"/>
      <c r="E232" s="60"/>
      <c r="F232" s="3" t="s">
        <v>939</v>
      </c>
      <c r="G232" s="291" t="s">
        <v>15</v>
      </c>
      <c r="H232" s="47" t="s">
        <v>1728</v>
      </c>
    </row>
    <row r="233" spans="1:8" ht="12" customHeight="1" x14ac:dyDescent="0.2">
      <c r="A233" s="60">
        <v>232</v>
      </c>
      <c r="B233" s="102" t="s">
        <v>597</v>
      </c>
      <c r="C233" s="102" t="s">
        <v>723</v>
      </c>
      <c r="D233" s="60"/>
      <c r="E233" s="60"/>
      <c r="F233" s="3" t="s">
        <v>939</v>
      </c>
      <c r="G233" s="291" t="s">
        <v>602</v>
      </c>
      <c r="H233" s="47">
        <v>38327</v>
      </c>
    </row>
    <row r="234" spans="1:8" ht="12" customHeight="1" x14ac:dyDescent="0.2">
      <c r="A234" s="60">
        <v>233</v>
      </c>
      <c r="B234" s="102" t="s">
        <v>597</v>
      </c>
      <c r="C234" s="102" t="s">
        <v>724</v>
      </c>
      <c r="D234" s="60"/>
      <c r="E234" s="60"/>
      <c r="F234" s="3" t="s">
        <v>939</v>
      </c>
      <c r="G234" s="291" t="s">
        <v>603</v>
      </c>
      <c r="H234" s="47" t="s">
        <v>1728</v>
      </c>
    </row>
    <row r="235" spans="1:8" ht="12" customHeight="1" x14ac:dyDescent="0.2">
      <c r="A235" s="60">
        <v>234</v>
      </c>
      <c r="B235" s="102" t="s">
        <v>597</v>
      </c>
      <c r="C235" s="102" t="s">
        <v>667</v>
      </c>
      <c r="D235" s="60" t="s">
        <v>4</v>
      </c>
      <c r="E235" s="60"/>
      <c r="F235" s="3" t="s">
        <v>939</v>
      </c>
      <c r="G235" s="291" t="s">
        <v>604</v>
      </c>
      <c r="H235" s="47" t="s">
        <v>1728</v>
      </c>
    </row>
    <row r="236" spans="1:8" ht="12" customHeight="1" x14ac:dyDescent="0.2">
      <c r="A236" s="60">
        <v>235</v>
      </c>
      <c r="B236" s="102" t="s">
        <v>597</v>
      </c>
      <c r="C236" s="102" t="s">
        <v>725</v>
      </c>
      <c r="D236" s="60"/>
      <c r="E236" s="60"/>
      <c r="F236" s="3" t="s">
        <v>939</v>
      </c>
      <c r="G236" s="291" t="s">
        <v>605</v>
      </c>
      <c r="H236" s="47" t="s">
        <v>1728</v>
      </c>
    </row>
    <row r="237" spans="1:8" ht="12" customHeight="1" x14ac:dyDescent="0.2">
      <c r="A237" s="60">
        <v>236</v>
      </c>
      <c r="B237" s="102" t="s">
        <v>597</v>
      </c>
      <c r="C237" s="102" t="s">
        <v>472</v>
      </c>
      <c r="D237" s="60"/>
      <c r="E237" s="60"/>
      <c r="F237" s="3" t="s">
        <v>939</v>
      </c>
      <c r="G237" s="291" t="s">
        <v>606</v>
      </c>
      <c r="H237" s="47" t="s">
        <v>1728</v>
      </c>
    </row>
    <row r="238" spans="1:8" ht="12" customHeight="1" x14ac:dyDescent="0.2">
      <c r="A238" s="60">
        <v>237</v>
      </c>
      <c r="B238" s="102" t="s">
        <v>597</v>
      </c>
      <c r="C238" s="102" t="s">
        <v>757</v>
      </c>
      <c r="D238" s="60"/>
      <c r="E238" s="60"/>
      <c r="F238" s="3" t="s">
        <v>939</v>
      </c>
      <c r="G238" s="291" t="s">
        <v>607</v>
      </c>
      <c r="H238" s="47" t="s">
        <v>1728</v>
      </c>
    </row>
    <row r="239" spans="1:8" ht="12" customHeight="1" x14ac:dyDescent="0.2">
      <c r="A239" s="60">
        <v>238</v>
      </c>
      <c r="B239" s="102" t="s">
        <v>597</v>
      </c>
      <c r="C239" s="102" t="s">
        <v>726</v>
      </c>
      <c r="D239" s="60"/>
      <c r="E239" s="60"/>
      <c r="F239" s="3" t="s">
        <v>939</v>
      </c>
      <c r="G239" s="291" t="s">
        <v>608</v>
      </c>
      <c r="H239" s="47" t="s">
        <v>1728</v>
      </c>
    </row>
    <row r="240" spans="1:8" ht="12" customHeight="1" x14ac:dyDescent="0.2">
      <c r="A240" s="60">
        <v>239</v>
      </c>
      <c r="B240" s="102" t="s">
        <v>597</v>
      </c>
      <c r="C240" s="102" t="s">
        <v>668</v>
      </c>
      <c r="D240" s="60" t="s">
        <v>4</v>
      </c>
      <c r="E240" s="60" t="s">
        <v>5</v>
      </c>
      <c r="F240" s="3" t="s">
        <v>939</v>
      </c>
      <c r="G240" s="291" t="s">
        <v>609</v>
      </c>
      <c r="H240" s="47">
        <v>38327</v>
      </c>
    </row>
    <row r="241" spans="1:8" ht="12" customHeight="1" x14ac:dyDescent="0.2">
      <c r="A241" s="60">
        <v>240</v>
      </c>
      <c r="B241" s="102" t="s">
        <v>597</v>
      </c>
      <c r="C241" s="102" t="s">
        <v>727</v>
      </c>
      <c r="D241" s="60"/>
      <c r="E241" s="60"/>
      <c r="F241" s="3" t="s">
        <v>939</v>
      </c>
      <c r="G241" s="291" t="s">
        <v>610</v>
      </c>
      <c r="H241" s="47" t="s">
        <v>1728</v>
      </c>
    </row>
    <row r="242" spans="1:8" ht="12" customHeight="1" x14ac:dyDescent="0.2">
      <c r="A242" s="60">
        <v>241</v>
      </c>
      <c r="B242" s="102" t="s">
        <v>597</v>
      </c>
      <c r="C242" s="102" t="s">
        <v>247</v>
      </c>
      <c r="D242" s="60" t="s">
        <v>4</v>
      </c>
      <c r="E242" s="60"/>
      <c r="F242" s="3" t="s">
        <v>939</v>
      </c>
      <c r="G242" s="291" t="s">
        <v>248</v>
      </c>
      <c r="H242" s="47" t="s">
        <v>1728</v>
      </c>
    </row>
    <row r="243" spans="1:8" ht="12" customHeight="1" x14ac:dyDescent="0.2">
      <c r="A243" s="3">
        <v>242</v>
      </c>
      <c r="B243" s="102" t="s">
        <v>597</v>
      </c>
      <c r="C243" s="102" t="s">
        <v>779</v>
      </c>
      <c r="D243" s="3"/>
      <c r="E243" s="3" t="s">
        <v>5</v>
      </c>
      <c r="F243" s="99" t="s">
        <v>110</v>
      </c>
      <c r="G243" s="291" t="s">
        <v>99</v>
      </c>
      <c r="H243" s="47">
        <v>39119</v>
      </c>
    </row>
    <row r="244" spans="1:8" ht="12" customHeight="1" x14ac:dyDescent="0.2">
      <c r="A244" s="60">
        <v>243</v>
      </c>
      <c r="B244" s="102" t="s">
        <v>597</v>
      </c>
      <c r="C244" s="102" t="s">
        <v>127</v>
      </c>
      <c r="D244" s="60" t="s">
        <v>4</v>
      </c>
      <c r="E244" s="60" t="s">
        <v>5</v>
      </c>
      <c r="F244" s="3" t="s">
        <v>939</v>
      </c>
      <c r="G244" s="291" t="s">
        <v>101</v>
      </c>
      <c r="H244" s="47">
        <v>38327</v>
      </c>
    </row>
    <row r="245" spans="1:8" ht="12" customHeight="1" x14ac:dyDescent="0.2">
      <c r="A245" s="3">
        <v>244</v>
      </c>
      <c r="B245" s="102" t="s">
        <v>597</v>
      </c>
      <c r="C245" s="102" t="s">
        <v>2086</v>
      </c>
      <c r="D245" s="3"/>
      <c r="E245" s="3" t="s">
        <v>5</v>
      </c>
      <c r="F245" s="99" t="s">
        <v>110</v>
      </c>
      <c r="G245" s="291" t="s">
        <v>2088</v>
      </c>
      <c r="H245" s="47">
        <v>44698</v>
      </c>
    </row>
    <row r="246" spans="1:8" ht="12" customHeight="1" x14ac:dyDescent="0.2">
      <c r="A246" s="3">
        <v>245</v>
      </c>
      <c r="B246" s="102" t="s">
        <v>597</v>
      </c>
      <c r="C246" s="102" t="s">
        <v>2087</v>
      </c>
      <c r="D246" s="3"/>
      <c r="E246" s="3" t="s">
        <v>5</v>
      </c>
      <c r="F246" s="99" t="s">
        <v>110</v>
      </c>
      <c r="G246" s="291" t="s">
        <v>2089</v>
      </c>
      <c r="H246" s="47">
        <v>44698</v>
      </c>
    </row>
    <row r="247" spans="1:8" ht="12" customHeight="1" x14ac:dyDescent="0.2">
      <c r="A247" s="60">
        <v>246</v>
      </c>
      <c r="B247" s="102" t="s">
        <v>597</v>
      </c>
      <c r="C247" s="102" t="s">
        <v>251</v>
      </c>
      <c r="D247" s="60"/>
      <c r="E247" s="60"/>
      <c r="F247" s="3" t="s">
        <v>939</v>
      </c>
      <c r="G247" s="291" t="s">
        <v>102</v>
      </c>
      <c r="H247" s="47" t="s">
        <v>1728</v>
      </c>
    </row>
    <row r="248" spans="1:8" ht="12" customHeight="1" x14ac:dyDescent="0.2">
      <c r="A248" s="60">
        <v>247</v>
      </c>
      <c r="B248" s="102" t="s">
        <v>597</v>
      </c>
      <c r="C248" s="102" t="s">
        <v>728</v>
      </c>
      <c r="D248" s="60"/>
      <c r="E248" s="60"/>
      <c r="F248" s="3" t="s">
        <v>939</v>
      </c>
      <c r="G248" s="291" t="s">
        <v>611</v>
      </c>
      <c r="H248" s="47">
        <v>38327</v>
      </c>
    </row>
    <row r="249" spans="1:8" ht="12" customHeight="1" x14ac:dyDescent="0.2">
      <c r="A249" s="60">
        <v>248</v>
      </c>
      <c r="B249" s="102" t="s">
        <v>597</v>
      </c>
      <c r="C249" s="102" t="s">
        <v>729</v>
      </c>
      <c r="D249" s="60"/>
      <c r="E249" s="60"/>
      <c r="F249" s="3" t="s">
        <v>939</v>
      </c>
      <c r="G249" s="291" t="s">
        <v>612</v>
      </c>
      <c r="H249" s="47" t="s">
        <v>1728</v>
      </c>
    </row>
    <row r="250" spans="1:8" ht="12" customHeight="1" x14ac:dyDescent="0.2">
      <c r="A250" s="60">
        <v>249</v>
      </c>
      <c r="B250" s="102" t="s">
        <v>597</v>
      </c>
      <c r="C250" s="102" t="s">
        <v>730</v>
      </c>
      <c r="D250" s="60"/>
      <c r="E250" s="60"/>
      <c r="F250" s="3" t="s">
        <v>939</v>
      </c>
      <c r="G250" s="291" t="s">
        <v>613</v>
      </c>
      <c r="H250" s="47" t="s">
        <v>1728</v>
      </c>
    </row>
    <row r="251" spans="1:8" ht="12" customHeight="1" x14ac:dyDescent="0.2">
      <c r="A251" s="60">
        <v>250</v>
      </c>
      <c r="B251" s="102" t="s">
        <v>597</v>
      </c>
      <c r="C251" s="102" t="s">
        <v>252</v>
      </c>
      <c r="D251" s="60" t="s">
        <v>4</v>
      </c>
      <c r="E251" s="60" t="s">
        <v>5</v>
      </c>
      <c r="F251" s="3" t="s">
        <v>939</v>
      </c>
      <c r="G251" s="291" t="s">
        <v>253</v>
      </c>
      <c r="H251" s="47" t="s">
        <v>1728</v>
      </c>
    </row>
    <row r="252" spans="1:8" ht="12" customHeight="1" x14ac:dyDescent="0.2">
      <c r="A252" s="60">
        <v>251</v>
      </c>
      <c r="B252" s="102" t="s">
        <v>597</v>
      </c>
      <c r="C252" s="102" t="s">
        <v>669</v>
      </c>
      <c r="D252" s="60" t="s">
        <v>4</v>
      </c>
      <c r="E252" s="60" t="s">
        <v>5</v>
      </c>
      <c r="F252" s="3" t="s">
        <v>939</v>
      </c>
      <c r="G252" s="291" t="s">
        <v>614</v>
      </c>
      <c r="H252" s="47" t="s">
        <v>1728</v>
      </c>
    </row>
    <row r="253" spans="1:8" ht="12" customHeight="1" x14ac:dyDescent="0.2">
      <c r="A253" s="60">
        <v>252</v>
      </c>
      <c r="B253" s="102" t="s">
        <v>597</v>
      </c>
      <c r="C253" s="102" t="s">
        <v>731</v>
      </c>
      <c r="D253" s="60"/>
      <c r="E253" s="60"/>
      <c r="F253" s="3" t="s">
        <v>939</v>
      </c>
      <c r="G253" s="291" t="s">
        <v>615</v>
      </c>
      <c r="H253" s="47" t="s">
        <v>1728</v>
      </c>
    </row>
    <row r="254" spans="1:8" ht="12" customHeight="1" x14ac:dyDescent="0.2">
      <c r="A254" s="60">
        <v>253</v>
      </c>
      <c r="B254" s="102" t="s">
        <v>597</v>
      </c>
      <c r="C254" s="102" t="s">
        <v>1120</v>
      </c>
      <c r="D254" s="60"/>
      <c r="E254" s="60"/>
      <c r="F254" s="99" t="s">
        <v>110</v>
      </c>
      <c r="G254" s="291" t="s">
        <v>1114</v>
      </c>
      <c r="H254" s="47">
        <v>41534</v>
      </c>
    </row>
    <row r="255" spans="1:8" ht="12" customHeight="1" x14ac:dyDescent="0.2">
      <c r="A255" s="60">
        <v>254</v>
      </c>
      <c r="B255" s="102" t="s">
        <v>597</v>
      </c>
      <c r="C255" s="102" t="s">
        <v>732</v>
      </c>
      <c r="D255" s="60"/>
      <c r="E255" s="60" t="s">
        <v>5</v>
      </c>
      <c r="F255" s="3" t="s">
        <v>939</v>
      </c>
      <c r="G255" s="291" t="s">
        <v>616</v>
      </c>
      <c r="H255" s="47" t="s">
        <v>1728</v>
      </c>
    </row>
    <row r="256" spans="1:8" ht="12" customHeight="1" x14ac:dyDescent="0.2">
      <c r="A256" s="60">
        <v>255</v>
      </c>
      <c r="B256" s="102" t="s">
        <v>597</v>
      </c>
      <c r="C256" s="102" t="s">
        <v>2189</v>
      </c>
      <c r="D256" s="60"/>
      <c r="E256" s="60" t="s">
        <v>5</v>
      </c>
      <c r="F256" s="99" t="s">
        <v>110</v>
      </c>
      <c r="G256" s="291" t="s">
        <v>2184</v>
      </c>
      <c r="H256" s="47">
        <v>45062</v>
      </c>
    </row>
    <row r="257" spans="1:8" ht="12" customHeight="1" x14ac:dyDescent="0.2">
      <c r="A257" s="60">
        <v>256</v>
      </c>
      <c r="B257" s="102" t="s">
        <v>597</v>
      </c>
      <c r="C257" s="102" t="s">
        <v>756</v>
      </c>
      <c r="D257" s="60"/>
      <c r="E257" s="60"/>
      <c r="F257" s="3" t="s">
        <v>939</v>
      </c>
      <c r="G257" s="291" t="s">
        <v>617</v>
      </c>
      <c r="H257" s="47" t="s">
        <v>1728</v>
      </c>
    </row>
    <row r="258" spans="1:8" ht="12" customHeight="1" x14ac:dyDescent="0.2">
      <c r="A258" s="41">
        <v>257</v>
      </c>
      <c r="B258" s="40" t="s">
        <v>618</v>
      </c>
      <c r="C258" s="40"/>
      <c r="D258" s="41"/>
      <c r="E258" s="41"/>
      <c r="F258" s="42"/>
      <c r="G258" s="290" t="s">
        <v>619</v>
      </c>
      <c r="H258" s="48" t="s">
        <v>453</v>
      </c>
    </row>
    <row r="259" spans="1:8" ht="12" customHeight="1" x14ac:dyDescent="0.2">
      <c r="A259" s="60">
        <v>258</v>
      </c>
      <c r="B259" s="102" t="s">
        <v>618</v>
      </c>
      <c r="C259" s="102" t="s">
        <v>128</v>
      </c>
      <c r="D259" s="60" t="s">
        <v>4</v>
      </c>
      <c r="E259" s="60" t="s">
        <v>5</v>
      </c>
      <c r="F259" s="3" t="s">
        <v>939</v>
      </c>
      <c r="G259" s="291" t="s">
        <v>104</v>
      </c>
      <c r="H259" s="47" t="s">
        <v>1728</v>
      </c>
    </row>
    <row r="260" spans="1:8" s="49" customFormat="1" ht="12" customHeight="1" x14ac:dyDescent="0.2">
      <c r="A260" s="60">
        <v>259</v>
      </c>
      <c r="B260" s="102" t="s">
        <v>618</v>
      </c>
      <c r="C260" s="102" t="s">
        <v>733</v>
      </c>
      <c r="D260" s="60"/>
      <c r="E260" s="60" t="s">
        <v>5</v>
      </c>
      <c r="F260" s="3" t="s">
        <v>939</v>
      </c>
      <c r="G260" s="291" t="s">
        <v>620</v>
      </c>
      <c r="H260" s="47" t="s">
        <v>1728</v>
      </c>
    </row>
    <row r="261" spans="1:8" ht="12" customHeight="1" x14ac:dyDescent="0.2">
      <c r="A261" s="60">
        <v>260</v>
      </c>
      <c r="B261" s="102" t="s">
        <v>618</v>
      </c>
      <c r="C261" s="102" t="s">
        <v>734</v>
      </c>
      <c r="D261" s="60"/>
      <c r="E261" s="60" t="s">
        <v>5</v>
      </c>
      <c r="F261" s="3" t="s">
        <v>939</v>
      </c>
      <c r="G261" s="291" t="s">
        <v>621</v>
      </c>
      <c r="H261" s="47" t="s">
        <v>1728</v>
      </c>
    </row>
    <row r="262" spans="1:8" ht="12" customHeight="1" x14ac:dyDescent="0.2">
      <c r="A262" s="60">
        <v>261</v>
      </c>
      <c r="B262" s="102" t="s">
        <v>618</v>
      </c>
      <c r="C262" s="102" t="s">
        <v>670</v>
      </c>
      <c r="D262" s="60" t="s">
        <v>4</v>
      </c>
      <c r="E262" s="60"/>
      <c r="F262" s="3" t="s">
        <v>939</v>
      </c>
      <c r="G262" s="291" t="s">
        <v>622</v>
      </c>
      <c r="H262" s="47">
        <v>38327</v>
      </c>
    </row>
    <row r="263" spans="1:8" ht="12" customHeight="1" x14ac:dyDescent="0.2">
      <c r="A263" s="60">
        <v>262</v>
      </c>
      <c r="B263" s="102" t="s">
        <v>618</v>
      </c>
      <c r="C263" s="102" t="s">
        <v>671</v>
      </c>
      <c r="D263" s="60" t="s">
        <v>4</v>
      </c>
      <c r="E263" s="60"/>
      <c r="F263" s="3" t="s">
        <v>939</v>
      </c>
      <c r="G263" s="291" t="s">
        <v>623</v>
      </c>
      <c r="H263" s="47" t="s">
        <v>1728</v>
      </c>
    </row>
    <row r="264" spans="1:8" ht="12" customHeight="1" x14ac:dyDescent="0.2">
      <c r="A264" s="60">
        <v>263</v>
      </c>
      <c r="B264" s="102" t="s">
        <v>618</v>
      </c>
      <c r="C264" s="102" t="s">
        <v>2046</v>
      </c>
      <c r="D264" s="60" t="s">
        <v>4</v>
      </c>
      <c r="E264" s="60"/>
      <c r="F264" s="263" t="s">
        <v>110</v>
      </c>
      <c r="G264" s="291" t="s">
        <v>2047</v>
      </c>
      <c r="H264" s="47">
        <v>44544</v>
      </c>
    </row>
    <row r="265" spans="1:8" ht="12" customHeight="1" x14ac:dyDescent="0.2">
      <c r="A265" s="60">
        <v>264</v>
      </c>
      <c r="B265" s="102" t="s">
        <v>618</v>
      </c>
      <c r="C265" s="102" t="s">
        <v>2073</v>
      </c>
      <c r="D265" s="60"/>
      <c r="E265" s="60" t="s">
        <v>5</v>
      </c>
      <c r="F265" s="263" t="s">
        <v>110</v>
      </c>
      <c r="G265" s="291" t="s">
        <v>2075</v>
      </c>
      <c r="H265" s="47">
        <v>44698</v>
      </c>
    </row>
    <row r="266" spans="1:8" ht="12" customHeight="1" x14ac:dyDescent="0.2">
      <c r="A266" s="60">
        <v>265</v>
      </c>
      <c r="B266" s="102" t="s">
        <v>618</v>
      </c>
      <c r="C266" s="102" t="s">
        <v>755</v>
      </c>
      <c r="D266" s="60"/>
      <c r="E266" s="60"/>
      <c r="F266" s="3" t="s">
        <v>939</v>
      </c>
      <c r="G266" s="291" t="s">
        <v>624</v>
      </c>
      <c r="H266" s="47" t="s">
        <v>1728</v>
      </c>
    </row>
    <row r="267" spans="1:8" ht="12" customHeight="1" x14ac:dyDescent="0.2">
      <c r="A267" s="60">
        <v>266</v>
      </c>
      <c r="B267" s="102" t="s">
        <v>618</v>
      </c>
      <c r="C267" s="102" t="s">
        <v>735</v>
      </c>
      <c r="D267" s="60"/>
      <c r="E267" s="60"/>
      <c r="F267" s="3" t="s">
        <v>939</v>
      </c>
      <c r="G267" s="291" t="s">
        <v>625</v>
      </c>
      <c r="H267" s="47" t="s">
        <v>1728</v>
      </c>
    </row>
    <row r="268" spans="1:8" ht="12" customHeight="1" x14ac:dyDescent="0.2">
      <c r="A268" s="60">
        <v>267</v>
      </c>
      <c r="B268" s="102" t="s">
        <v>618</v>
      </c>
      <c r="C268" s="102" t="s">
        <v>736</v>
      </c>
      <c r="D268" s="60"/>
      <c r="E268" s="60" t="s">
        <v>5</v>
      </c>
      <c r="F268" s="3" t="s">
        <v>939</v>
      </c>
      <c r="G268" s="291" t="s">
        <v>32</v>
      </c>
      <c r="H268" s="47" t="s">
        <v>1728</v>
      </c>
    </row>
    <row r="269" spans="1:8" ht="12" customHeight="1" x14ac:dyDescent="0.2">
      <c r="A269" s="60">
        <v>268</v>
      </c>
      <c r="B269" s="102" t="s">
        <v>618</v>
      </c>
      <c r="C269" s="102" t="s">
        <v>672</v>
      </c>
      <c r="D269" s="60" t="s">
        <v>4</v>
      </c>
      <c r="E269" s="60" t="s">
        <v>5</v>
      </c>
      <c r="F269" s="3" t="s">
        <v>939</v>
      </c>
      <c r="G269" s="291" t="s">
        <v>626</v>
      </c>
      <c r="H269" s="47" t="s">
        <v>1728</v>
      </c>
    </row>
    <row r="270" spans="1:8" ht="12" customHeight="1" x14ac:dyDescent="0.2">
      <c r="A270" s="60">
        <v>269</v>
      </c>
      <c r="B270" s="102" t="s">
        <v>618</v>
      </c>
      <c r="C270" s="102" t="s">
        <v>359</v>
      </c>
      <c r="D270" s="60" t="s">
        <v>4</v>
      </c>
      <c r="E270" s="60"/>
      <c r="F270" s="3" t="s">
        <v>939</v>
      </c>
      <c r="G270" s="291" t="s">
        <v>24</v>
      </c>
      <c r="H270" s="47" t="s">
        <v>1728</v>
      </c>
    </row>
    <row r="271" spans="1:8" ht="12" customHeight="1" x14ac:dyDescent="0.2">
      <c r="A271" s="60">
        <v>270</v>
      </c>
      <c r="B271" s="102" t="s">
        <v>618</v>
      </c>
      <c r="C271" s="102" t="s">
        <v>770</v>
      </c>
      <c r="D271" s="60"/>
      <c r="E271" s="60" t="s">
        <v>5</v>
      </c>
      <c r="F271" s="3" t="s">
        <v>939</v>
      </c>
      <c r="G271" s="291" t="s">
        <v>627</v>
      </c>
      <c r="H271" s="47" t="s">
        <v>1728</v>
      </c>
    </row>
    <row r="272" spans="1:8" ht="12" customHeight="1" x14ac:dyDescent="0.2">
      <c r="A272" s="60">
        <v>271</v>
      </c>
      <c r="B272" s="102" t="s">
        <v>618</v>
      </c>
      <c r="C272" s="102" t="s">
        <v>254</v>
      </c>
      <c r="D272" s="60"/>
      <c r="E272" s="60"/>
      <c r="F272" s="3" t="s">
        <v>939</v>
      </c>
      <c r="G272" s="291" t="s">
        <v>255</v>
      </c>
      <c r="H272" s="47" t="s">
        <v>1728</v>
      </c>
    </row>
    <row r="273" spans="1:8" ht="12" customHeight="1" x14ac:dyDescent="0.2">
      <c r="A273" s="60">
        <v>272</v>
      </c>
      <c r="B273" s="102" t="s">
        <v>618</v>
      </c>
      <c r="C273" s="102" t="s">
        <v>360</v>
      </c>
      <c r="D273" s="60" t="s">
        <v>4</v>
      </c>
      <c r="E273" s="60"/>
      <c r="F273" s="3" t="s">
        <v>939</v>
      </c>
      <c r="G273" s="291" t="s">
        <v>628</v>
      </c>
      <c r="H273" s="47" t="s">
        <v>1728</v>
      </c>
    </row>
    <row r="274" spans="1:8" ht="12" customHeight="1" x14ac:dyDescent="0.2">
      <c r="A274" s="60">
        <v>273</v>
      </c>
      <c r="B274" s="102" t="s">
        <v>618</v>
      </c>
      <c r="C274" s="102" t="s">
        <v>673</v>
      </c>
      <c r="D274" s="60" t="s">
        <v>4</v>
      </c>
      <c r="E274" s="60"/>
      <c r="F274" s="3" t="s">
        <v>939</v>
      </c>
      <c r="G274" s="291" t="s">
        <v>629</v>
      </c>
      <c r="H274" s="47" t="s">
        <v>1728</v>
      </c>
    </row>
    <row r="275" spans="1:8" ht="12" customHeight="1" x14ac:dyDescent="0.2">
      <c r="A275" s="60">
        <v>274</v>
      </c>
      <c r="B275" s="102" t="s">
        <v>618</v>
      </c>
      <c r="C275" s="102" t="s">
        <v>737</v>
      </c>
      <c r="D275" s="60"/>
      <c r="E275" s="60"/>
      <c r="F275" s="3" t="s">
        <v>939</v>
      </c>
      <c r="G275" s="291" t="s">
        <v>22</v>
      </c>
      <c r="H275" s="47" t="s">
        <v>1728</v>
      </c>
    </row>
    <row r="276" spans="1:8" ht="12" customHeight="1" x14ac:dyDescent="0.2">
      <c r="A276" s="60">
        <v>275</v>
      </c>
      <c r="B276" s="102" t="s">
        <v>618</v>
      </c>
      <c r="C276" s="102" t="s">
        <v>738</v>
      </c>
      <c r="D276" s="60" t="s">
        <v>4</v>
      </c>
      <c r="E276" s="60" t="s">
        <v>5</v>
      </c>
      <c r="F276" s="3" t="s">
        <v>939</v>
      </c>
      <c r="G276" s="291" t="s">
        <v>25</v>
      </c>
      <c r="H276" s="47" t="s">
        <v>1728</v>
      </c>
    </row>
    <row r="277" spans="1:8" ht="12" customHeight="1" x14ac:dyDescent="0.2">
      <c r="A277" s="60">
        <v>276</v>
      </c>
      <c r="B277" s="102" t="s">
        <v>618</v>
      </c>
      <c r="C277" s="102" t="s">
        <v>1864</v>
      </c>
      <c r="D277" s="60" t="s">
        <v>4</v>
      </c>
      <c r="E277" s="60" t="s">
        <v>5</v>
      </c>
      <c r="F277" s="263" t="s">
        <v>110</v>
      </c>
      <c r="G277" s="291" t="s">
        <v>1865</v>
      </c>
      <c r="H277" s="47">
        <v>43837</v>
      </c>
    </row>
    <row r="278" spans="1:8" ht="12" customHeight="1" x14ac:dyDescent="0.2">
      <c r="A278" s="60">
        <v>277</v>
      </c>
      <c r="B278" s="102" t="s">
        <v>618</v>
      </c>
      <c r="C278" s="102" t="s">
        <v>739</v>
      </c>
      <c r="D278" s="60"/>
      <c r="E278" s="60"/>
      <c r="F278" s="3" t="s">
        <v>939</v>
      </c>
      <c r="G278" s="291" t="s">
        <v>630</v>
      </c>
      <c r="H278" s="47" t="s">
        <v>1728</v>
      </c>
    </row>
    <row r="279" spans="1:8" ht="12" customHeight="1" x14ac:dyDescent="0.2">
      <c r="A279" s="60">
        <v>278</v>
      </c>
      <c r="B279" s="102" t="s">
        <v>618</v>
      </c>
      <c r="C279" s="102" t="s">
        <v>740</v>
      </c>
      <c r="D279" s="60"/>
      <c r="E279" s="60" t="s">
        <v>5</v>
      </c>
      <c r="F279" s="3" t="s">
        <v>939</v>
      </c>
      <c r="G279" s="291" t="s">
        <v>631</v>
      </c>
      <c r="H279" s="47" t="s">
        <v>1728</v>
      </c>
    </row>
    <row r="280" spans="1:8" ht="12" customHeight="1" x14ac:dyDescent="0.2">
      <c r="A280" s="60">
        <v>279</v>
      </c>
      <c r="B280" s="102" t="s">
        <v>618</v>
      </c>
      <c r="C280" s="102" t="s">
        <v>741</v>
      </c>
      <c r="D280" s="60"/>
      <c r="E280" s="60"/>
      <c r="F280" s="3" t="s">
        <v>939</v>
      </c>
      <c r="G280" s="291" t="s">
        <v>632</v>
      </c>
      <c r="H280" s="47" t="s">
        <v>1728</v>
      </c>
    </row>
    <row r="281" spans="1:8" ht="12" customHeight="1" x14ac:dyDescent="0.2">
      <c r="A281" s="60">
        <v>280</v>
      </c>
      <c r="B281" s="102" t="s">
        <v>618</v>
      </c>
      <c r="C281" s="102" t="s">
        <v>129</v>
      </c>
      <c r="D281" s="60" t="s">
        <v>4</v>
      </c>
      <c r="E281" s="60" t="s">
        <v>5</v>
      </c>
      <c r="F281" s="3" t="s">
        <v>939</v>
      </c>
      <c r="G281" s="291" t="s">
        <v>11</v>
      </c>
      <c r="H281" s="47" t="s">
        <v>1728</v>
      </c>
    </row>
    <row r="282" spans="1:8" ht="12" customHeight="1" x14ac:dyDescent="0.2">
      <c r="A282" s="60">
        <v>281</v>
      </c>
      <c r="B282" s="102" t="s">
        <v>618</v>
      </c>
      <c r="C282" s="102" t="s">
        <v>674</v>
      </c>
      <c r="D282" s="60" t="s">
        <v>4</v>
      </c>
      <c r="E282" s="60"/>
      <c r="F282" s="3" t="s">
        <v>939</v>
      </c>
      <c r="G282" s="291" t="s">
        <v>633</v>
      </c>
      <c r="H282" s="47" t="s">
        <v>1728</v>
      </c>
    </row>
    <row r="283" spans="1:8" ht="12" customHeight="1" x14ac:dyDescent="0.2">
      <c r="A283" s="60">
        <v>282</v>
      </c>
      <c r="B283" s="102" t="s">
        <v>618</v>
      </c>
      <c r="C283" s="102" t="s">
        <v>675</v>
      </c>
      <c r="D283" s="60" t="s">
        <v>4</v>
      </c>
      <c r="E283" s="60"/>
      <c r="F283" s="3" t="s">
        <v>939</v>
      </c>
      <c r="G283" s="291" t="s">
        <v>634</v>
      </c>
      <c r="H283" s="47" t="s">
        <v>1728</v>
      </c>
    </row>
    <row r="284" spans="1:8" ht="12" customHeight="1" x14ac:dyDescent="0.2">
      <c r="A284" s="60">
        <v>283</v>
      </c>
      <c r="B284" s="102" t="s">
        <v>618</v>
      </c>
      <c r="C284" s="102" t="s">
        <v>742</v>
      </c>
      <c r="D284" s="60"/>
      <c r="E284" s="60"/>
      <c r="F284" s="3" t="s">
        <v>939</v>
      </c>
      <c r="G284" s="291" t="s">
        <v>635</v>
      </c>
      <c r="H284" s="47" t="s">
        <v>1728</v>
      </c>
    </row>
    <row r="285" spans="1:8" ht="12" customHeight="1" x14ac:dyDescent="0.2">
      <c r="A285" s="60">
        <v>284</v>
      </c>
      <c r="B285" s="102" t="s">
        <v>618</v>
      </c>
      <c r="C285" s="102" t="s">
        <v>743</v>
      </c>
      <c r="D285" s="60"/>
      <c r="E285" s="60" t="s">
        <v>5</v>
      </c>
      <c r="F285" s="3" t="s">
        <v>939</v>
      </c>
      <c r="G285" s="291" t="s">
        <v>636</v>
      </c>
      <c r="H285" s="47" t="s">
        <v>1728</v>
      </c>
    </row>
    <row r="286" spans="1:8" ht="12" customHeight="1" x14ac:dyDescent="0.2">
      <c r="A286" s="103">
        <v>285</v>
      </c>
      <c r="B286" s="102" t="s">
        <v>618</v>
      </c>
      <c r="C286" s="102" t="s">
        <v>257</v>
      </c>
      <c r="D286" s="103"/>
      <c r="E286" s="103" t="s">
        <v>5</v>
      </c>
      <c r="F286" s="101" t="s">
        <v>110</v>
      </c>
      <c r="G286" s="291" t="s">
        <v>258</v>
      </c>
      <c r="H286" s="47">
        <v>38692</v>
      </c>
    </row>
    <row r="287" spans="1:8" ht="12" customHeight="1" x14ac:dyDescent="0.2">
      <c r="A287" s="3">
        <v>286</v>
      </c>
      <c r="B287" s="102" t="s">
        <v>618</v>
      </c>
      <c r="C287" s="102" t="s">
        <v>819</v>
      </c>
      <c r="D287" s="3"/>
      <c r="E287" s="3"/>
      <c r="F287" s="101" t="s">
        <v>110</v>
      </c>
      <c r="G287" s="291" t="s">
        <v>802</v>
      </c>
      <c r="H287" s="47">
        <v>40050</v>
      </c>
    </row>
    <row r="288" spans="1:8" ht="12" customHeight="1" x14ac:dyDescent="0.2">
      <c r="A288" s="104">
        <v>287</v>
      </c>
      <c r="B288" s="102" t="s">
        <v>618</v>
      </c>
      <c r="C288" s="102" t="s">
        <v>407</v>
      </c>
      <c r="D288" s="104"/>
      <c r="E288" s="104" t="s">
        <v>5</v>
      </c>
      <c r="F288" s="100" t="s">
        <v>782</v>
      </c>
      <c r="G288" s="292" t="s">
        <v>410</v>
      </c>
      <c r="H288" s="47">
        <v>39553</v>
      </c>
    </row>
    <row r="289" spans="1:8" ht="12" customHeight="1" x14ac:dyDescent="0.2">
      <c r="A289" s="60">
        <v>288</v>
      </c>
      <c r="B289" s="102" t="s">
        <v>618</v>
      </c>
      <c r="C289" s="102" t="s">
        <v>260</v>
      </c>
      <c r="D289" s="60"/>
      <c r="E289" s="60"/>
      <c r="F289" s="3" t="s">
        <v>939</v>
      </c>
      <c r="G289" s="291" t="s">
        <v>106</v>
      </c>
      <c r="H289" s="47" t="s">
        <v>1728</v>
      </c>
    </row>
    <row r="290" spans="1:8" ht="12" customHeight="1" x14ac:dyDescent="0.2">
      <c r="A290" s="60">
        <v>289</v>
      </c>
      <c r="B290" s="102" t="s">
        <v>618</v>
      </c>
      <c r="C290" s="102" t="s">
        <v>261</v>
      </c>
      <c r="D290" s="60"/>
      <c r="E290" s="60"/>
      <c r="F290" s="3" t="s">
        <v>939</v>
      </c>
      <c r="G290" s="291" t="s">
        <v>107</v>
      </c>
      <c r="H290" s="47" t="s">
        <v>1728</v>
      </c>
    </row>
    <row r="291" spans="1:8" ht="12" customHeight="1" x14ac:dyDescent="0.2">
      <c r="A291" s="60">
        <v>290</v>
      </c>
      <c r="B291" s="102" t="s">
        <v>618</v>
      </c>
      <c r="C291" s="102" t="s">
        <v>744</v>
      </c>
      <c r="D291" s="60"/>
      <c r="E291" s="60"/>
      <c r="F291" s="3" t="s">
        <v>939</v>
      </c>
      <c r="G291" s="291" t="s">
        <v>637</v>
      </c>
      <c r="H291" s="47" t="s">
        <v>1728</v>
      </c>
    </row>
    <row r="292" spans="1:8" ht="12" customHeight="1" x14ac:dyDescent="0.2">
      <c r="A292" s="60">
        <v>291</v>
      </c>
      <c r="B292" s="102" t="s">
        <v>618</v>
      </c>
      <c r="C292" s="102" t="s">
        <v>262</v>
      </c>
      <c r="D292" s="60"/>
      <c r="E292" s="60"/>
      <c r="F292" s="3" t="s">
        <v>939</v>
      </c>
      <c r="G292" s="291" t="s">
        <v>50</v>
      </c>
      <c r="H292" s="47" t="s">
        <v>1728</v>
      </c>
    </row>
    <row r="293" spans="1:8" ht="12" customHeight="1" x14ac:dyDescent="0.2">
      <c r="A293" s="60">
        <v>292</v>
      </c>
      <c r="B293" s="102" t="s">
        <v>618</v>
      </c>
      <c r="C293" s="102" t="s">
        <v>130</v>
      </c>
      <c r="D293" s="60"/>
      <c r="E293" s="60" t="s">
        <v>5</v>
      </c>
      <c r="F293" s="3" t="s">
        <v>939</v>
      </c>
      <c r="G293" s="291" t="s">
        <v>51</v>
      </c>
      <c r="H293" s="47" t="s">
        <v>1728</v>
      </c>
    </row>
    <row r="294" spans="1:8" ht="12" customHeight="1" x14ac:dyDescent="0.2">
      <c r="A294" s="60">
        <v>293</v>
      </c>
      <c r="B294" s="102" t="s">
        <v>618</v>
      </c>
      <c r="C294" s="102" t="s">
        <v>1235</v>
      </c>
      <c r="D294" s="60"/>
      <c r="E294" s="60" t="s">
        <v>5</v>
      </c>
      <c r="F294" s="101" t="s">
        <v>110</v>
      </c>
      <c r="G294" s="291" t="s">
        <v>1177</v>
      </c>
      <c r="H294" s="47">
        <v>41793</v>
      </c>
    </row>
    <row r="295" spans="1:8" ht="12" customHeight="1" x14ac:dyDescent="0.2">
      <c r="A295" s="60">
        <v>294</v>
      </c>
      <c r="B295" s="102" t="s">
        <v>618</v>
      </c>
      <c r="C295" s="102" t="s">
        <v>2256</v>
      </c>
      <c r="D295" s="60" t="s">
        <v>4</v>
      </c>
      <c r="E295" s="60" t="s">
        <v>5</v>
      </c>
      <c r="F295" s="101" t="s">
        <v>110</v>
      </c>
      <c r="G295" s="291" t="s">
        <v>2294</v>
      </c>
      <c r="H295" s="47">
        <v>45272</v>
      </c>
    </row>
    <row r="296" spans="1:8" ht="12" customHeight="1" x14ac:dyDescent="0.2">
      <c r="A296" s="60">
        <v>295</v>
      </c>
      <c r="B296" s="102" t="s">
        <v>618</v>
      </c>
      <c r="C296" s="102" t="s">
        <v>2257</v>
      </c>
      <c r="D296" s="60"/>
      <c r="E296" s="60" t="s">
        <v>5</v>
      </c>
      <c r="F296" s="101" t="s">
        <v>110</v>
      </c>
      <c r="G296" s="291" t="s">
        <v>2295</v>
      </c>
      <c r="H296" s="47">
        <v>45272</v>
      </c>
    </row>
    <row r="297" spans="1:8" ht="12" customHeight="1" x14ac:dyDescent="0.2">
      <c r="A297" s="60">
        <v>296</v>
      </c>
      <c r="B297" s="102" t="s">
        <v>618</v>
      </c>
      <c r="C297" s="102" t="s">
        <v>265</v>
      </c>
      <c r="D297" s="60"/>
      <c r="E297" s="60" t="s">
        <v>5</v>
      </c>
      <c r="F297" s="3" t="s">
        <v>939</v>
      </c>
      <c r="G297" s="291" t="s">
        <v>266</v>
      </c>
      <c r="H297" s="47" t="s">
        <v>1728</v>
      </c>
    </row>
    <row r="298" spans="1:8" ht="12" customHeight="1" x14ac:dyDescent="0.2">
      <c r="A298" s="60">
        <v>297</v>
      </c>
      <c r="B298" s="102" t="s">
        <v>618</v>
      </c>
      <c r="C298" s="102" t="s">
        <v>1121</v>
      </c>
      <c r="D298" s="60"/>
      <c r="E298" s="60" t="s">
        <v>5</v>
      </c>
      <c r="F298" s="101" t="s">
        <v>110</v>
      </c>
      <c r="G298" s="291" t="s">
        <v>1113</v>
      </c>
      <c r="H298" s="47">
        <v>41534</v>
      </c>
    </row>
    <row r="299" spans="1:8" ht="12" customHeight="1" x14ac:dyDescent="0.2">
      <c r="A299" s="60">
        <v>298</v>
      </c>
      <c r="B299" s="102" t="s">
        <v>618</v>
      </c>
      <c r="C299" s="102" t="s">
        <v>2258</v>
      </c>
      <c r="D299" s="60"/>
      <c r="E299" s="60" t="s">
        <v>5</v>
      </c>
      <c r="F299" s="101" t="s">
        <v>110</v>
      </c>
      <c r="G299" s="291" t="s">
        <v>2228</v>
      </c>
      <c r="H299" s="47">
        <v>45272</v>
      </c>
    </row>
    <row r="300" spans="1:8" ht="12" customHeight="1" x14ac:dyDescent="0.2">
      <c r="A300" s="60">
        <v>299</v>
      </c>
      <c r="B300" s="102" t="s">
        <v>618</v>
      </c>
      <c r="C300" s="102" t="s">
        <v>267</v>
      </c>
      <c r="D300" s="60"/>
      <c r="E300" s="60" t="s">
        <v>5</v>
      </c>
      <c r="F300" s="3" t="s">
        <v>939</v>
      </c>
      <c r="G300" s="291" t="s">
        <v>268</v>
      </c>
      <c r="H300" s="47">
        <v>38327</v>
      </c>
    </row>
    <row r="301" spans="1:8" ht="12" customHeight="1" x14ac:dyDescent="0.2">
      <c r="A301" s="60">
        <v>300</v>
      </c>
      <c r="B301" s="102" t="s">
        <v>618</v>
      </c>
      <c r="C301" s="102" t="s">
        <v>131</v>
      </c>
      <c r="D301" s="60" t="s">
        <v>4</v>
      </c>
      <c r="E301" s="60" t="s">
        <v>5</v>
      </c>
      <c r="F301" s="3" t="s">
        <v>939</v>
      </c>
      <c r="G301" s="291" t="s">
        <v>108</v>
      </c>
      <c r="H301" s="47">
        <v>38327</v>
      </c>
    </row>
    <row r="302" spans="1:8" ht="12" customHeight="1" x14ac:dyDescent="0.2">
      <c r="A302" s="60">
        <v>301</v>
      </c>
      <c r="B302" s="102" t="s">
        <v>618</v>
      </c>
      <c r="C302" s="102" t="s">
        <v>892</v>
      </c>
      <c r="D302" s="60"/>
      <c r="E302" s="60" t="s">
        <v>5</v>
      </c>
      <c r="F302" s="101" t="s">
        <v>110</v>
      </c>
      <c r="G302" s="291" t="s">
        <v>889</v>
      </c>
      <c r="H302" s="47">
        <v>40134</v>
      </c>
    </row>
    <row r="303" spans="1:8" ht="12" customHeight="1" x14ac:dyDescent="0.2">
      <c r="A303" s="41">
        <v>302</v>
      </c>
      <c r="B303" s="40" t="s">
        <v>638</v>
      </c>
      <c r="C303" s="40"/>
      <c r="D303" s="41"/>
      <c r="E303" s="41"/>
      <c r="F303" s="42"/>
      <c r="G303" s="290" t="s">
        <v>639</v>
      </c>
      <c r="H303" s="48" t="s">
        <v>453</v>
      </c>
    </row>
    <row r="304" spans="1:8" ht="12" customHeight="1" x14ac:dyDescent="0.2">
      <c r="A304" s="60">
        <v>303</v>
      </c>
      <c r="B304" s="102" t="s">
        <v>638</v>
      </c>
      <c r="C304" s="102" t="s">
        <v>750</v>
      </c>
      <c r="D304" s="60"/>
      <c r="E304" s="60"/>
      <c r="F304" s="3" t="s">
        <v>939</v>
      </c>
      <c r="G304" s="291" t="s">
        <v>640</v>
      </c>
      <c r="H304" s="47" t="s">
        <v>1728</v>
      </c>
    </row>
    <row r="305" spans="1:8" ht="12" customHeight="1" x14ac:dyDescent="0.2">
      <c r="A305" s="60">
        <v>304</v>
      </c>
      <c r="B305" s="102" t="s">
        <v>638</v>
      </c>
      <c r="C305" s="102" t="s">
        <v>751</v>
      </c>
      <c r="D305" s="60"/>
      <c r="E305" s="60"/>
      <c r="F305" s="3" t="s">
        <v>939</v>
      </c>
      <c r="G305" s="291" t="s">
        <v>641</v>
      </c>
      <c r="H305" s="47" t="s">
        <v>1728</v>
      </c>
    </row>
    <row r="306" spans="1:8" ht="12" customHeight="1" x14ac:dyDescent="0.2">
      <c r="A306" s="60">
        <v>305</v>
      </c>
      <c r="B306" s="102" t="s">
        <v>638</v>
      </c>
      <c r="C306" s="102" t="s">
        <v>745</v>
      </c>
      <c r="D306" s="60"/>
      <c r="E306" s="60" t="s">
        <v>5</v>
      </c>
      <c r="F306" s="3" t="s">
        <v>939</v>
      </c>
      <c r="G306" s="291" t="s">
        <v>642</v>
      </c>
      <c r="H306" s="47" t="s">
        <v>1728</v>
      </c>
    </row>
    <row r="307" spans="1:8" ht="12" customHeight="1" x14ac:dyDescent="0.2">
      <c r="A307" s="60">
        <v>306</v>
      </c>
      <c r="B307" s="102" t="s">
        <v>638</v>
      </c>
      <c r="C307" s="102" t="s">
        <v>366</v>
      </c>
      <c r="D307" s="60" t="s">
        <v>4</v>
      </c>
      <c r="E307" s="60" t="s">
        <v>5</v>
      </c>
      <c r="F307" s="3" t="s">
        <v>939</v>
      </c>
      <c r="G307" s="291" t="s">
        <v>341</v>
      </c>
      <c r="H307" s="47" t="s">
        <v>1728</v>
      </c>
    </row>
    <row r="308" spans="1:8" ht="12" customHeight="1" x14ac:dyDescent="0.2">
      <c r="A308" s="60">
        <v>307</v>
      </c>
      <c r="B308" s="102" t="s">
        <v>638</v>
      </c>
      <c r="C308" s="102" t="s">
        <v>752</v>
      </c>
      <c r="D308" s="60"/>
      <c r="E308" s="60"/>
      <c r="F308" s="3" t="s">
        <v>939</v>
      </c>
      <c r="G308" s="291" t="s">
        <v>643</v>
      </c>
      <c r="H308" s="47" t="s">
        <v>1728</v>
      </c>
    </row>
    <row r="309" spans="1:8" ht="12" customHeight="1" x14ac:dyDescent="0.2">
      <c r="A309" s="60">
        <v>308</v>
      </c>
      <c r="B309" s="102" t="s">
        <v>638</v>
      </c>
      <c r="C309" s="102" t="s">
        <v>753</v>
      </c>
      <c r="D309" s="60"/>
      <c r="E309" s="60"/>
      <c r="F309" s="3" t="s">
        <v>939</v>
      </c>
      <c r="G309" s="291" t="s">
        <v>644</v>
      </c>
      <c r="H309" s="47" t="s">
        <v>1728</v>
      </c>
    </row>
    <row r="310" spans="1:8" ht="12" customHeight="1" x14ac:dyDescent="0.2">
      <c r="A310" s="60">
        <v>309</v>
      </c>
      <c r="B310" s="102" t="s">
        <v>638</v>
      </c>
      <c r="C310" s="102" t="s">
        <v>132</v>
      </c>
      <c r="D310" s="60"/>
      <c r="E310" s="60"/>
      <c r="F310" s="3" t="s">
        <v>939</v>
      </c>
      <c r="G310" s="291" t="s">
        <v>36</v>
      </c>
      <c r="H310" s="47" t="s">
        <v>1728</v>
      </c>
    </row>
    <row r="311" spans="1:8" ht="12" customHeight="1" x14ac:dyDescent="0.2">
      <c r="A311" s="3">
        <v>310</v>
      </c>
      <c r="B311" s="102" t="s">
        <v>638</v>
      </c>
      <c r="C311" s="102" t="s">
        <v>415</v>
      </c>
      <c r="D311" s="3" t="s">
        <v>4</v>
      </c>
      <c r="E311" s="3"/>
      <c r="F311" s="99" t="s">
        <v>110</v>
      </c>
      <c r="G311" s="291" t="s">
        <v>422</v>
      </c>
      <c r="H311" s="47">
        <v>39553</v>
      </c>
    </row>
    <row r="312" spans="1:8" ht="12" customHeight="1" x14ac:dyDescent="0.2">
      <c r="A312" s="60">
        <v>311</v>
      </c>
      <c r="B312" s="102" t="s">
        <v>638</v>
      </c>
      <c r="C312" s="102" t="s">
        <v>754</v>
      </c>
      <c r="D312" s="60"/>
      <c r="E312" s="60"/>
      <c r="F312" s="3" t="s">
        <v>939</v>
      </c>
      <c r="G312" s="291" t="s">
        <v>645</v>
      </c>
      <c r="H312" s="47" t="s">
        <v>1728</v>
      </c>
    </row>
    <row r="313" spans="1:8" ht="12" customHeight="1" x14ac:dyDescent="0.2">
      <c r="A313" s="3">
        <v>312</v>
      </c>
      <c r="B313" s="102" t="s">
        <v>638</v>
      </c>
      <c r="C313" s="102" t="s">
        <v>818</v>
      </c>
      <c r="D313" s="3"/>
      <c r="E313" s="3" t="s">
        <v>5</v>
      </c>
      <c r="F313" s="99" t="s">
        <v>110</v>
      </c>
      <c r="G313" s="291" t="s">
        <v>803</v>
      </c>
      <c r="H313" s="47">
        <v>40050</v>
      </c>
    </row>
    <row r="314" spans="1:8" ht="12" customHeight="1" x14ac:dyDescent="0.2">
      <c r="A314" s="41">
        <v>313</v>
      </c>
      <c r="B314" s="40" t="s">
        <v>775</v>
      </c>
      <c r="C314" s="40" t="s">
        <v>775</v>
      </c>
      <c r="D314" s="41"/>
      <c r="E314" s="41"/>
      <c r="F314" s="42"/>
      <c r="G314" s="290" t="s">
        <v>646</v>
      </c>
      <c r="H314" s="48" t="s">
        <v>453</v>
      </c>
    </row>
    <row r="315" spans="1:8" ht="12" customHeight="1" x14ac:dyDescent="0.2">
      <c r="A315" s="260">
        <v>314</v>
      </c>
      <c r="B315" s="261" t="s">
        <v>167</v>
      </c>
      <c r="C315" s="261" t="s">
        <v>167</v>
      </c>
      <c r="D315" s="260" t="s">
        <v>4</v>
      </c>
      <c r="E315" s="260"/>
      <c r="F315" s="260" t="s">
        <v>167</v>
      </c>
      <c r="G315" s="293" t="s">
        <v>168</v>
      </c>
      <c r="H315" s="262" t="s">
        <v>1819</v>
      </c>
    </row>
    <row r="316" spans="1:8" ht="12" customHeight="1" x14ac:dyDescent="0.2">
      <c r="A316" s="260">
        <v>315</v>
      </c>
      <c r="B316" s="261" t="s">
        <v>273</v>
      </c>
      <c r="C316" s="261" t="s">
        <v>273</v>
      </c>
      <c r="D316" s="260" t="s">
        <v>4</v>
      </c>
      <c r="E316" s="260"/>
      <c r="F316" s="260" t="s">
        <v>273</v>
      </c>
      <c r="G316" s="293" t="s">
        <v>303</v>
      </c>
      <c r="H316" s="262" t="s">
        <v>1728</v>
      </c>
    </row>
  </sheetData>
  <autoFilter ref="A1:H316" xr:uid="{00000000-0009-0000-0000-000006000000}">
    <sortState xmlns:xlrd2="http://schemas.microsoft.com/office/spreadsheetml/2017/richdata2" ref="A2:H312">
      <sortCondition ref="A1:A312"/>
    </sortState>
  </autoFilter>
  <sortState xmlns:xlrd2="http://schemas.microsoft.com/office/spreadsheetml/2017/richdata2" ref="A269:L273">
    <sortCondition ref="A269:A273"/>
  </sortState>
  <phoneticPr fontId="12" type="noConversion"/>
  <conditionalFormatting sqref="H1:H36 H68:H85 H219:H226 H110:H217 H87:H94 H98:H99 H102:H108 H301:H315 H317:H1048576 H38:H54 H56:H65 H228:H244 H247:H263 H266:H299">
    <cfRule type="cellIs" dxfId="1880" priority="36" operator="equal">
      <formula>#REF!</formula>
    </cfRule>
  </conditionalFormatting>
  <conditionalFormatting sqref="H311:H315">
    <cfRule type="cellIs" dxfId="1879" priority="34" operator="equal">
      <formula>#REF!</formula>
    </cfRule>
  </conditionalFormatting>
  <conditionalFormatting sqref="H66">
    <cfRule type="cellIs" dxfId="1878" priority="31" operator="equal">
      <formula>#REF!</formula>
    </cfRule>
  </conditionalFormatting>
  <conditionalFormatting sqref="H67">
    <cfRule type="cellIs" dxfId="1877" priority="30" operator="equal">
      <formula>#REF!</formula>
    </cfRule>
  </conditionalFormatting>
  <conditionalFormatting sqref="H218">
    <cfRule type="cellIs" dxfId="1876" priority="28" operator="equal">
      <formula>#REF!</formula>
    </cfRule>
  </conditionalFormatting>
  <conditionalFormatting sqref="H300">
    <cfRule type="cellIs" dxfId="1875" priority="26" operator="equal">
      <formula>#REF!</formula>
    </cfRule>
  </conditionalFormatting>
  <conditionalFormatting sqref="H86">
    <cfRule type="cellIs" dxfId="1874" priority="25" operator="equal">
      <formula>#REF!</formula>
    </cfRule>
  </conditionalFormatting>
  <conditionalFormatting sqref="H109">
    <cfRule type="cellIs" dxfId="1873" priority="24" operator="equal">
      <formula>#REF!</formula>
    </cfRule>
  </conditionalFormatting>
  <conditionalFormatting sqref="H95:H96">
    <cfRule type="cellIs" dxfId="1872" priority="22" operator="equal">
      <formula>#REF!</formula>
    </cfRule>
  </conditionalFormatting>
  <conditionalFormatting sqref="H97">
    <cfRule type="cellIs" dxfId="1871" priority="21" operator="equal">
      <formula>#REF!</formula>
    </cfRule>
  </conditionalFormatting>
  <conditionalFormatting sqref="H100:H101">
    <cfRule type="cellIs" dxfId="1870" priority="20" operator="equal">
      <formula>#REF!</formula>
    </cfRule>
  </conditionalFormatting>
  <conditionalFormatting sqref="H316">
    <cfRule type="cellIs" dxfId="1869" priority="19" operator="equal">
      <formula>#REF!</formula>
    </cfRule>
  </conditionalFormatting>
  <conditionalFormatting sqref="H37">
    <cfRule type="cellIs" dxfId="1868" priority="16" operator="equal">
      <formula>#REF!</formula>
    </cfRule>
  </conditionalFormatting>
  <conditionalFormatting sqref="H55">
    <cfRule type="cellIs" dxfId="1867" priority="13" operator="equal">
      <formula>#REF!</formula>
    </cfRule>
  </conditionalFormatting>
  <conditionalFormatting sqref="H245">
    <cfRule type="cellIs" dxfId="1866" priority="9" operator="equal">
      <formula>#REF!</formula>
    </cfRule>
  </conditionalFormatting>
  <conditionalFormatting sqref="H246">
    <cfRule type="cellIs" dxfId="1865" priority="8" operator="equal">
      <formula>#REF!</formula>
    </cfRule>
  </conditionalFormatting>
  <conditionalFormatting sqref="H227">
    <cfRule type="cellIs" dxfId="1864" priority="5" operator="equal">
      <formula>#REF!</formula>
    </cfRule>
  </conditionalFormatting>
  <conditionalFormatting sqref="H265">
    <cfRule type="cellIs" dxfId="1863" priority="2" operator="equal">
      <formula>#REF!</formula>
    </cfRule>
  </conditionalFormatting>
  <conditionalFormatting sqref="H264">
    <cfRule type="cellIs" dxfId="1862" priority="1" operator="equal">
      <formula>#REF!</formula>
    </cfRule>
  </conditionalFormatting>
  <printOptions horizontalCentered="1" gridLines="1"/>
  <pageMargins left="0.25" right="0.25" top="0.75" bottom="0.75" header="0.3" footer="0.3"/>
  <pageSetup orientation="landscape" r:id="rId1"/>
  <headerFooter alignWithMargins="0">
    <oddHeader xml:space="preserve">&amp;C&amp;"Arial,Bold"&amp;11The School Board of Osceola County, Florida
Policy Revisions&amp;R
</oddHeader>
    <oddFooter>&amp;L
* = State or federal law requires this policy.
+ = Procedures will be needed to implement this policy.
Page of first occurrence is listed for repetitive changes.&amp;C
&amp;R&amp;D, &amp;T
&amp;P of &amp;N</oddFooter>
  </headerFooter>
  <rowBreaks count="11" manualBreakCount="11">
    <brk id="32" max="7" man="1"/>
    <brk id="62" max="7" man="1"/>
    <brk id="88" max="7" man="1"/>
    <brk id="124" max="7" man="1"/>
    <brk id="134" max="7" man="1"/>
    <brk id="169" max="7" man="1"/>
    <brk id="203" max="7" man="1"/>
    <brk id="223" max="7" man="1"/>
    <brk id="257" max="7" man="1"/>
    <brk id="288" max="7" man="1"/>
    <brk id="30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6600CC"/>
  </sheetPr>
  <dimension ref="A1:K25"/>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162" customFormat="1" ht="42" x14ac:dyDescent="0.2">
      <c r="A2" s="134" t="s">
        <v>1778</v>
      </c>
      <c r="B2" s="161" t="s">
        <v>4</v>
      </c>
      <c r="C2" s="161" t="s">
        <v>5</v>
      </c>
      <c r="D2" s="161" t="s">
        <v>110</v>
      </c>
      <c r="E2" s="124" t="s">
        <v>1779</v>
      </c>
      <c r="F2" s="124" t="s">
        <v>1780</v>
      </c>
      <c r="G2" s="161" t="s">
        <v>400</v>
      </c>
      <c r="H2" s="161" t="s">
        <v>400</v>
      </c>
      <c r="I2" s="161"/>
      <c r="J2" s="209">
        <v>43333</v>
      </c>
      <c r="K2" s="161" t="s">
        <v>842</v>
      </c>
    </row>
    <row r="3" spans="1:11" s="159" customFormat="1" ht="275.10000000000002" customHeight="1" x14ac:dyDescent="0.2">
      <c r="A3" s="135" t="s">
        <v>115</v>
      </c>
      <c r="B3" s="156" t="s">
        <v>4</v>
      </c>
      <c r="C3" s="156" t="s">
        <v>5</v>
      </c>
      <c r="D3" s="156" t="s">
        <v>111</v>
      </c>
      <c r="E3" s="123" t="s">
        <v>7</v>
      </c>
      <c r="F3" s="123" t="s">
        <v>1792</v>
      </c>
      <c r="G3" s="156" t="s">
        <v>400</v>
      </c>
      <c r="H3" s="156" t="s">
        <v>400</v>
      </c>
      <c r="I3" s="156"/>
      <c r="J3" s="155">
        <v>43333</v>
      </c>
      <c r="K3" s="123" t="s">
        <v>1770</v>
      </c>
    </row>
    <row r="4" spans="1:11" s="159" customFormat="1" ht="22.5" x14ac:dyDescent="0.2">
      <c r="A4" s="135" t="s">
        <v>654</v>
      </c>
      <c r="B4" s="156" t="s">
        <v>4</v>
      </c>
      <c r="C4" s="156" t="s">
        <v>5</v>
      </c>
      <c r="D4" s="156" t="s">
        <v>111</v>
      </c>
      <c r="E4" s="123" t="s">
        <v>536</v>
      </c>
      <c r="F4" s="123" t="s">
        <v>1771</v>
      </c>
      <c r="G4" s="156" t="s">
        <v>400</v>
      </c>
      <c r="H4" s="156"/>
      <c r="I4" s="156"/>
      <c r="J4" s="155">
        <v>43333</v>
      </c>
      <c r="K4" s="123" t="s">
        <v>292</v>
      </c>
    </row>
    <row r="5" spans="1:11" s="159" customFormat="1" ht="22.5" x14ac:dyDescent="0.2">
      <c r="A5" s="135" t="s">
        <v>700</v>
      </c>
      <c r="B5" s="156" t="s">
        <v>4</v>
      </c>
      <c r="C5" s="156" t="s">
        <v>5</v>
      </c>
      <c r="D5" s="156" t="s">
        <v>111</v>
      </c>
      <c r="E5" s="123" t="s">
        <v>538</v>
      </c>
      <c r="F5" s="123" t="s">
        <v>1772</v>
      </c>
      <c r="G5" s="156" t="s">
        <v>400</v>
      </c>
      <c r="H5" s="156"/>
      <c r="I5" s="156"/>
      <c r="J5" s="155">
        <v>43333</v>
      </c>
      <c r="K5" s="123" t="s">
        <v>292</v>
      </c>
    </row>
    <row r="6" spans="1:11" s="159" customFormat="1" ht="56.25" x14ac:dyDescent="0.2">
      <c r="A6" s="135" t="s">
        <v>1553</v>
      </c>
      <c r="B6" s="156"/>
      <c r="C6" s="156"/>
      <c r="D6" s="156" t="s">
        <v>111</v>
      </c>
      <c r="E6" s="123" t="s">
        <v>1604</v>
      </c>
      <c r="F6" s="123" t="s">
        <v>1775</v>
      </c>
      <c r="G6" s="156" t="s">
        <v>400</v>
      </c>
      <c r="H6" s="156"/>
      <c r="I6" s="156"/>
      <c r="J6" s="155">
        <v>43333</v>
      </c>
      <c r="K6" s="123" t="s">
        <v>292</v>
      </c>
    </row>
    <row r="7" spans="1:11" s="159" customFormat="1" ht="69.95" customHeight="1" x14ac:dyDescent="0.2">
      <c r="A7" s="135" t="s">
        <v>704</v>
      </c>
      <c r="B7" s="156"/>
      <c r="C7" s="156" t="s">
        <v>5</v>
      </c>
      <c r="D7" s="156" t="s">
        <v>111</v>
      </c>
      <c r="E7" s="123" t="s">
        <v>270</v>
      </c>
      <c r="F7" s="123" t="s">
        <v>1776</v>
      </c>
      <c r="G7" s="156" t="s">
        <v>400</v>
      </c>
      <c r="H7" s="156" t="s">
        <v>400</v>
      </c>
      <c r="I7" s="156"/>
      <c r="J7" s="155">
        <v>43333</v>
      </c>
      <c r="K7" s="123" t="s">
        <v>292</v>
      </c>
    </row>
    <row r="8" spans="1:11" s="159" customFormat="1" ht="33.75" x14ac:dyDescent="0.2">
      <c r="A8" s="135" t="s">
        <v>197</v>
      </c>
      <c r="B8" s="156" t="s">
        <v>4</v>
      </c>
      <c r="C8" s="156"/>
      <c r="D8" s="156" t="s">
        <v>111</v>
      </c>
      <c r="E8" s="123" t="s">
        <v>198</v>
      </c>
      <c r="F8" s="123" t="s">
        <v>1768</v>
      </c>
      <c r="G8" s="156" t="s">
        <v>400</v>
      </c>
      <c r="H8" s="156"/>
      <c r="I8" s="156"/>
      <c r="J8" s="155">
        <v>43333</v>
      </c>
      <c r="K8" s="123" t="s">
        <v>1741</v>
      </c>
    </row>
    <row r="9" spans="1:11" s="159" customFormat="1" ht="33.75" x14ac:dyDescent="0.2">
      <c r="A9" s="135" t="s">
        <v>200</v>
      </c>
      <c r="B9" s="156" t="s">
        <v>4</v>
      </c>
      <c r="C9" s="156" t="s">
        <v>5</v>
      </c>
      <c r="D9" s="156" t="s">
        <v>111</v>
      </c>
      <c r="E9" s="123" t="s">
        <v>547</v>
      </c>
      <c r="F9" s="123" t="s">
        <v>1777</v>
      </c>
      <c r="G9" s="156" t="s">
        <v>400</v>
      </c>
      <c r="H9" s="156"/>
      <c r="I9" s="156"/>
      <c r="J9" s="155">
        <v>43333</v>
      </c>
      <c r="K9" s="123" t="s">
        <v>292</v>
      </c>
    </row>
    <row r="10" spans="1:11" s="159" customFormat="1" ht="159.94999999999999" customHeight="1" x14ac:dyDescent="0.2">
      <c r="A10" s="135" t="s">
        <v>476</v>
      </c>
      <c r="B10" s="156" t="s">
        <v>4</v>
      </c>
      <c r="C10" s="156"/>
      <c r="D10" s="156" t="s">
        <v>111</v>
      </c>
      <c r="E10" s="123" t="s">
        <v>458</v>
      </c>
      <c r="F10" s="123" t="s">
        <v>1791</v>
      </c>
      <c r="G10" s="156" t="s">
        <v>400</v>
      </c>
      <c r="H10" s="156"/>
      <c r="I10" s="156"/>
      <c r="J10" s="155">
        <v>43333</v>
      </c>
      <c r="K10" s="123" t="s">
        <v>1770</v>
      </c>
    </row>
    <row r="11" spans="1:11" s="159" customFormat="1" ht="22.5" x14ac:dyDescent="0.2">
      <c r="A11" s="135" t="s">
        <v>374</v>
      </c>
      <c r="B11" s="156"/>
      <c r="C11" s="156" t="s">
        <v>5</v>
      </c>
      <c r="D11" s="156" t="s">
        <v>111</v>
      </c>
      <c r="E11" s="123" t="s">
        <v>382</v>
      </c>
      <c r="F11" s="123" t="s">
        <v>1773</v>
      </c>
      <c r="G11" s="156" t="s">
        <v>400</v>
      </c>
      <c r="H11" s="156"/>
      <c r="I11" s="156"/>
      <c r="J11" s="155">
        <v>43333</v>
      </c>
      <c r="K11" s="123" t="s">
        <v>1571</v>
      </c>
    </row>
    <row r="12" spans="1:11" s="159" customFormat="1" ht="56.25" x14ac:dyDescent="0.2">
      <c r="A12" s="135" t="s">
        <v>722</v>
      </c>
      <c r="B12" s="156"/>
      <c r="C12" s="156"/>
      <c r="D12" s="156" t="s">
        <v>111</v>
      </c>
      <c r="E12" s="123" t="s">
        <v>15</v>
      </c>
      <c r="F12" s="123" t="s">
        <v>1769</v>
      </c>
      <c r="G12" s="156" t="s">
        <v>400</v>
      </c>
      <c r="H12" s="156"/>
      <c r="I12" s="156"/>
      <c r="J12" s="155">
        <v>43333</v>
      </c>
      <c r="K12" s="123" t="s">
        <v>292</v>
      </c>
    </row>
    <row r="13" spans="1:11" s="159" customFormat="1" ht="105" customHeight="1" x14ac:dyDescent="0.2">
      <c r="A13" s="135" t="s">
        <v>130</v>
      </c>
      <c r="B13" s="156"/>
      <c r="C13" s="156"/>
      <c r="D13" s="156" t="s">
        <v>111</v>
      </c>
      <c r="E13" s="123" t="s">
        <v>51</v>
      </c>
      <c r="F13" s="123" t="s">
        <v>1774</v>
      </c>
      <c r="G13" s="156" t="s">
        <v>400</v>
      </c>
      <c r="H13" s="156"/>
      <c r="I13" s="156"/>
      <c r="J13" s="155">
        <v>43333</v>
      </c>
      <c r="K13" s="123" t="s">
        <v>1571</v>
      </c>
    </row>
    <row r="14" spans="1:11" s="159" customFormat="1" ht="11.25" customHeight="1" x14ac:dyDescent="0.2">
      <c r="A14" s="206"/>
      <c r="B14" s="205"/>
      <c r="C14" s="205"/>
      <c r="D14" s="205"/>
      <c r="E14" s="207"/>
      <c r="F14" s="207"/>
      <c r="G14" s="205"/>
      <c r="H14" s="205"/>
      <c r="I14" s="205"/>
      <c r="J14" s="208"/>
      <c r="K14" s="207"/>
    </row>
    <row r="15" spans="1:11" ht="11.25" customHeight="1" x14ac:dyDescent="0.2">
      <c r="A15" s="370" t="s">
        <v>168</v>
      </c>
      <c r="B15" s="371"/>
      <c r="C15" s="371"/>
      <c r="D15" s="371"/>
      <c r="E15" s="371"/>
      <c r="F15" s="371"/>
      <c r="G15" s="371"/>
      <c r="H15" s="371"/>
      <c r="I15" s="371"/>
      <c r="J15" s="371"/>
      <c r="K15" s="372"/>
    </row>
    <row r="16" spans="1:11" ht="22.5" customHeight="1" x14ac:dyDescent="0.2">
      <c r="A16" s="64" t="s">
        <v>167</v>
      </c>
      <c r="B16" s="62" t="s">
        <v>453</v>
      </c>
      <c r="C16" s="62" t="s">
        <v>453</v>
      </c>
      <c r="D16" s="62" t="s">
        <v>111</v>
      </c>
      <c r="E16" s="63" t="s">
        <v>168</v>
      </c>
      <c r="F16" s="63" t="s">
        <v>1646</v>
      </c>
      <c r="G16" s="62" t="s">
        <v>400</v>
      </c>
      <c r="H16" s="62"/>
      <c r="I16" s="62"/>
      <c r="J16" s="154">
        <v>43221</v>
      </c>
      <c r="K16" s="63" t="s">
        <v>829</v>
      </c>
    </row>
    <row r="17" spans="1:11" ht="11.25" customHeight="1" x14ac:dyDescent="0.2">
      <c r="A17" s="369" t="s">
        <v>828</v>
      </c>
      <c r="B17" s="369"/>
      <c r="C17" s="369"/>
      <c r="D17" s="369"/>
      <c r="E17" s="369"/>
      <c r="F17" s="369"/>
      <c r="G17" s="369"/>
      <c r="H17" s="369"/>
      <c r="I17" s="369"/>
      <c r="J17" s="369"/>
      <c r="K17" s="369"/>
    </row>
    <row r="18" spans="1:11" ht="33.75" customHeight="1" x14ac:dyDescent="0.2">
      <c r="A18" s="64" t="s">
        <v>273</v>
      </c>
      <c r="B18" s="62" t="s">
        <v>453</v>
      </c>
      <c r="C18" s="62" t="s">
        <v>453</v>
      </c>
      <c r="D18" s="62" t="s">
        <v>111</v>
      </c>
      <c r="E18" s="63" t="s">
        <v>1623</v>
      </c>
      <c r="F18" s="63" t="s">
        <v>1671</v>
      </c>
      <c r="G18" s="62" t="s">
        <v>400</v>
      </c>
      <c r="H18" s="62"/>
      <c r="I18" s="62"/>
      <c r="J18" s="154">
        <v>43081</v>
      </c>
      <c r="K18" s="63" t="s">
        <v>1669</v>
      </c>
    </row>
    <row r="19" spans="1:11" ht="11.25" customHeight="1" x14ac:dyDescent="0.2">
      <c r="A19" s="369" t="s">
        <v>1583</v>
      </c>
      <c r="B19" s="369"/>
      <c r="C19" s="369"/>
      <c r="D19" s="369"/>
      <c r="E19" s="369"/>
      <c r="F19" s="369"/>
      <c r="G19" s="369"/>
      <c r="H19" s="369"/>
      <c r="I19" s="369"/>
      <c r="J19" s="369"/>
      <c r="K19" s="369"/>
    </row>
    <row r="20" spans="1:11" ht="11.25" customHeight="1" x14ac:dyDescent="0.2">
      <c r="A20" s="64" t="s">
        <v>65</v>
      </c>
      <c r="B20" s="62" t="s">
        <v>453</v>
      </c>
      <c r="C20" s="62" t="s">
        <v>453</v>
      </c>
      <c r="D20" s="62" t="s">
        <v>111</v>
      </c>
      <c r="E20" s="63" t="s">
        <v>1730</v>
      </c>
      <c r="F20" s="204"/>
      <c r="G20" s="62" t="s">
        <v>400</v>
      </c>
      <c r="H20" s="62"/>
      <c r="I20" s="62"/>
      <c r="J20" s="154">
        <v>43081</v>
      </c>
      <c r="K20" s="63" t="s">
        <v>1551</v>
      </c>
    </row>
    <row r="21" spans="1:11" ht="11.25" customHeight="1" x14ac:dyDescent="0.2">
      <c r="A21" s="369" t="s">
        <v>1584</v>
      </c>
      <c r="B21" s="369"/>
      <c r="C21" s="369"/>
      <c r="D21" s="369"/>
      <c r="E21" s="369"/>
      <c r="F21" s="369"/>
      <c r="G21" s="369"/>
      <c r="H21" s="369"/>
      <c r="I21" s="369"/>
      <c r="J21" s="369"/>
      <c r="K21" s="369"/>
    </row>
    <row r="22" spans="1:11" ht="11.25" customHeight="1" x14ac:dyDescent="0.2">
      <c r="A22" s="64" t="s">
        <v>66</v>
      </c>
      <c r="B22" s="62" t="s">
        <v>453</v>
      </c>
      <c r="C22" s="62" t="s">
        <v>453</v>
      </c>
      <c r="D22" s="62" t="s">
        <v>111</v>
      </c>
      <c r="E22" s="204" t="s">
        <v>1730</v>
      </c>
      <c r="F22" s="204"/>
      <c r="G22" s="62" t="s">
        <v>400</v>
      </c>
      <c r="H22" s="62"/>
      <c r="I22" s="62"/>
      <c r="J22" s="154">
        <v>43081</v>
      </c>
      <c r="K22" s="63" t="s">
        <v>1087</v>
      </c>
    </row>
    <row r="23" spans="1:11" ht="11.25" customHeight="1" x14ac:dyDescent="0.2">
      <c r="A23" s="369" t="s">
        <v>1585</v>
      </c>
      <c r="B23" s="369"/>
      <c r="C23" s="369"/>
      <c r="D23" s="369"/>
      <c r="E23" s="369"/>
      <c r="F23" s="369"/>
      <c r="G23" s="369"/>
      <c r="H23" s="369"/>
      <c r="I23" s="369"/>
      <c r="J23" s="369"/>
      <c r="K23" s="369"/>
    </row>
    <row r="24" spans="1:11" ht="14.25" customHeight="1" x14ac:dyDescent="0.2">
      <c r="A24" s="64" t="s">
        <v>67</v>
      </c>
      <c r="B24" s="62" t="s">
        <v>453</v>
      </c>
      <c r="C24" s="62" t="s">
        <v>453</v>
      </c>
      <c r="D24" s="62" t="s">
        <v>111</v>
      </c>
      <c r="E24" s="204" t="s">
        <v>1730</v>
      </c>
      <c r="F24" s="204"/>
      <c r="G24" s="62" t="s">
        <v>400</v>
      </c>
      <c r="H24" s="62"/>
      <c r="I24" s="62"/>
      <c r="J24" s="154">
        <v>43081</v>
      </c>
      <c r="K24" s="63" t="s">
        <v>1603</v>
      </c>
    </row>
    <row r="25" spans="1:11" x14ac:dyDescent="0.2">
      <c r="A25" s="197"/>
      <c r="B25" s="198"/>
      <c r="C25" s="198"/>
      <c r="D25" s="198"/>
      <c r="E25" s="199"/>
      <c r="F25" s="199"/>
      <c r="G25" s="198"/>
      <c r="H25" s="198"/>
      <c r="I25" s="198"/>
      <c r="J25" s="200"/>
      <c r="K25" s="199"/>
    </row>
  </sheetData>
  <mergeCells count="5">
    <mergeCell ref="A15:K15"/>
    <mergeCell ref="A17:K17"/>
    <mergeCell ref="A19:K19"/>
    <mergeCell ref="A21:K21"/>
    <mergeCell ref="A23:K23"/>
  </mergeCells>
  <conditionalFormatting sqref="F1:J1 F25:J1048576 G18:J18 G20:J20 G22:J22 J16">
    <cfRule type="cellIs" dxfId="581" priority="24" operator="equal">
      <formula>#REF!</formula>
    </cfRule>
  </conditionalFormatting>
  <conditionalFormatting sqref="H4:I4 F4:F7">
    <cfRule type="cellIs" dxfId="580" priority="18" operator="equal">
      <formula>#REF!</formula>
    </cfRule>
  </conditionalFormatting>
  <conditionalFormatting sqref="F18 F20 F22 F24:J24 J8:J9 J4 J11">
    <cfRule type="cellIs" dxfId="579" priority="23" operator="equal">
      <formula>#REF!</formula>
    </cfRule>
  </conditionalFormatting>
  <conditionalFormatting sqref="F14:I14 G8:I9 G4">
    <cfRule type="cellIs" dxfId="578" priority="22" operator="equal">
      <formula>#REF!</formula>
    </cfRule>
  </conditionalFormatting>
  <conditionalFormatting sqref="J14">
    <cfRule type="cellIs" dxfId="577" priority="21" operator="equal">
      <formula>#REF!</formula>
    </cfRule>
  </conditionalFormatting>
  <conditionalFormatting sqref="F16:I16">
    <cfRule type="cellIs" dxfId="576" priority="20" operator="equal">
      <formula>#REF!</formula>
    </cfRule>
  </conditionalFormatting>
  <conditionalFormatting sqref="J13">
    <cfRule type="cellIs" dxfId="575" priority="19" operator="equal">
      <formula>#REF!</formula>
    </cfRule>
  </conditionalFormatting>
  <conditionalFormatting sqref="J12">
    <cfRule type="cellIs" dxfId="574" priority="15" operator="equal">
      <formula>#REF!</formula>
    </cfRule>
  </conditionalFormatting>
  <conditionalFormatting sqref="F11:I11">
    <cfRule type="cellIs" dxfId="573" priority="17" operator="equal">
      <formula>#REF!</formula>
    </cfRule>
  </conditionalFormatting>
  <conditionalFormatting sqref="G13:I13">
    <cfRule type="cellIs" dxfId="572" priority="16" operator="equal">
      <formula>#REF!</formula>
    </cfRule>
  </conditionalFormatting>
  <conditionalFormatting sqref="H12:I12">
    <cfRule type="cellIs" dxfId="571" priority="14" operator="equal">
      <formula>#REF!</formula>
    </cfRule>
  </conditionalFormatting>
  <conditionalFormatting sqref="G12">
    <cfRule type="cellIs" dxfId="570" priority="13" operator="equal">
      <formula>#REF!</formula>
    </cfRule>
  </conditionalFormatting>
  <conditionalFormatting sqref="F8:F10">
    <cfRule type="cellIs" dxfId="569" priority="12" operator="equal">
      <formula>#REF!</formula>
    </cfRule>
  </conditionalFormatting>
  <conditionalFormatting sqref="F13">
    <cfRule type="cellIs" dxfId="568" priority="11" operator="equal">
      <formula>#REF!</formula>
    </cfRule>
  </conditionalFormatting>
  <conditionalFormatting sqref="H5:I7">
    <cfRule type="cellIs" dxfId="567" priority="8" operator="equal">
      <formula>#REF!</formula>
    </cfRule>
  </conditionalFormatting>
  <conditionalFormatting sqref="J5:J7">
    <cfRule type="cellIs" dxfId="566" priority="10" operator="equal">
      <formula>#REF!</formula>
    </cfRule>
  </conditionalFormatting>
  <conditionalFormatting sqref="G5:G7">
    <cfRule type="cellIs" dxfId="565" priority="9" operator="equal">
      <formula>#REF!</formula>
    </cfRule>
  </conditionalFormatting>
  <conditionalFormatting sqref="F12">
    <cfRule type="cellIs" dxfId="564" priority="7" operator="equal">
      <formula>#REF!</formula>
    </cfRule>
  </conditionalFormatting>
  <conditionalFormatting sqref="H3:I3 F3">
    <cfRule type="cellIs" dxfId="563" priority="4" operator="equal">
      <formula>#REF!</formula>
    </cfRule>
  </conditionalFormatting>
  <conditionalFormatting sqref="J3">
    <cfRule type="cellIs" dxfId="562" priority="6" operator="equal">
      <formula>#REF!</formula>
    </cfRule>
  </conditionalFormatting>
  <conditionalFormatting sqref="G3">
    <cfRule type="cellIs" dxfId="561" priority="5" operator="equal">
      <formula>#REF!</formula>
    </cfRule>
  </conditionalFormatting>
  <conditionalFormatting sqref="J10">
    <cfRule type="cellIs" dxfId="560" priority="3" operator="equal">
      <formula>#REF!</formula>
    </cfRule>
  </conditionalFormatting>
  <conditionalFormatting sqref="G10:I10">
    <cfRule type="cellIs" dxfId="559" priority="2" operator="equal">
      <formula>#REF!</formula>
    </cfRule>
  </conditionalFormatting>
  <conditionalFormatting sqref="F2">
    <cfRule type="cellIs" dxfId="558" priority="1" operator="equal">
      <formula>#REF!</formula>
    </cfRule>
  </conditionalFormatting>
  <printOptions horizontalCentered="1" gridLines="1"/>
  <pageMargins left="0.25" right="0.25" top="0.75" bottom="0.75" header="0.3" footer="0.3"/>
  <pageSetup scale="72" orientation="landscape" r:id="rId1"/>
  <headerFooter alignWithMargins="0">
    <oddHeader xml:space="preserve">&amp;C&amp;"Arial,Bold"&amp;14The School Board of Osceola County, Florida
&amp;"Arial,Bold Italic"&amp;KFF0000Proposed &amp;"Arial,Bold"&amp;K000000Policy Revisions, &amp;KFF00002019 A&amp;R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6" max="16383" man="1"/>
    <brk id="20" max="10" man="1"/>
  </rowBreaks>
  <colBreaks count="1" manualBreakCount="1">
    <brk id="1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6600CC"/>
  </sheetPr>
  <dimension ref="A1:D26"/>
  <sheetViews>
    <sheetView view="pageBreakPreview" zoomScale="75" zoomScaleNormal="75" zoomScaleSheetLayoutView="75" workbookViewId="0"/>
  </sheetViews>
  <sheetFormatPr defaultColWidth="9.140625" defaultRowHeight="14.25" x14ac:dyDescent="0.2"/>
  <cols>
    <col min="1" max="1" width="14.7109375" style="221" customWidth="1"/>
    <col min="2" max="2" width="12.7109375" style="215" customWidth="1"/>
    <col min="3" max="3" width="34.7109375" style="215" customWidth="1"/>
    <col min="4" max="4" width="68.7109375" style="215" customWidth="1"/>
    <col min="5" max="16384" width="9.140625" style="215"/>
  </cols>
  <sheetData>
    <row r="1" spans="1:4" s="211" customFormat="1" ht="84" customHeight="1" x14ac:dyDescent="0.2">
      <c r="A1" s="210" t="s">
        <v>1786</v>
      </c>
      <c r="B1" s="224" t="s">
        <v>0</v>
      </c>
      <c r="C1" s="210" t="s">
        <v>2</v>
      </c>
      <c r="D1" s="210" t="s">
        <v>3</v>
      </c>
    </row>
    <row r="2" spans="1:4" ht="200.1" customHeight="1" x14ac:dyDescent="0.2">
      <c r="A2" s="227" t="s">
        <v>1787</v>
      </c>
      <c r="B2" s="374" t="s">
        <v>1789</v>
      </c>
      <c r="C2" s="374"/>
      <c r="D2" s="375"/>
    </row>
    <row r="3" spans="1:4" s="213" customFormat="1" ht="63.95" customHeight="1" x14ac:dyDescent="0.2">
      <c r="A3" s="223" t="s">
        <v>1782</v>
      </c>
      <c r="B3" s="228" t="s">
        <v>1788</v>
      </c>
      <c r="C3" s="212" t="s">
        <v>1779</v>
      </c>
      <c r="D3" s="212" t="s">
        <v>1780</v>
      </c>
    </row>
    <row r="4" spans="1:4" ht="342" x14ac:dyDescent="0.2">
      <c r="A4" s="223" t="s">
        <v>1781</v>
      </c>
      <c r="B4" s="225" t="s">
        <v>115</v>
      </c>
      <c r="C4" s="214" t="s">
        <v>7</v>
      </c>
      <c r="D4" s="214" t="s">
        <v>1790</v>
      </c>
    </row>
    <row r="5" spans="1:4" ht="28.5" x14ac:dyDescent="0.2">
      <c r="A5" s="226"/>
      <c r="B5" s="225" t="s">
        <v>654</v>
      </c>
      <c r="C5" s="214" t="s">
        <v>536</v>
      </c>
      <c r="D5" s="214" t="s">
        <v>1771</v>
      </c>
    </row>
    <row r="6" spans="1:4" ht="42.75" x14ac:dyDescent="0.2">
      <c r="A6" s="226"/>
      <c r="B6" s="225" t="s">
        <v>700</v>
      </c>
      <c r="C6" s="214" t="s">
        <v>538</v>
      </c>
      <c r="D6" s="214" t="s">
        <v>1772</v>
      </c>
    </row>
    <row r="7" spans="1:4" ht="71.25" x14ac:dyDescent="0.2">
      <c r="A7" s="223" t="s">
        <v>1783</v>
      </c>
      <c r="B7" s="225" t="s">
        <v>1553</v>
      </c>
      <c r="C7" s="214" t="s">
        <v>1604</v>
      </c>
      <c r="D7" s="214" t="s">
        <v>1775</v>
      </c>
    </row>
    <row r="8" spans="1:4" ht="99.75" x14ac:dyDescent="0.2">
      <c r="A8" s="223" t="s">
        <v>1781</v>
      </c>
      <c r="B8" s="225" t="s">
        <v>704</v>
      </c>
      <c r="C8" s="214" t="s">
        <v>270</v>
      </c>
      <c r="D8" s="214" t="s">
        <v>1776</v>
      </c>
    </row>
    <row r="9" spans="1:4" ht="42.75" x14ac:dyDescent="0.2">
      <c r="A9" s="226"/>
      <c r="B9" s="225" t="s">
        <v>197</v>
      </c>
      <c r="C9" s="214" t="s">
        <v>198</v>
      </c>
      <c r="D9" s="214" t="s">
        <v>1768</v>
      </c>
    </row>
    <row r="10" spans="1:4" ht="57" x14ac:dyDescent="0.2">
      <c r="A10" s="223" t="s">
        <v>1784</v>
      </c>
      <c r="B10" s="225" t="s">
        <v>200</v>
      </c>
      <c r="C10" s="214" t="s">
        <v>547</v>
      </c>
      <c r="D10" s="214" t="s">
        <v>1777</v>
      </c>
    </row>
    <row r="11" spans="1:4" ht="213.75" x14ac:dyDescent="0.2">
      <c r="A11" s="223" t="s">
        <v>1785</v>
      </c>
      <c r="B11" s="225" t="s">
        <v>476</v>
      </c>
      <c r="C11" s="214" t="s">
        <v>458</v>
      </c>
      <c r="D11" s="214" t="s">
        <v>1791</v>
      </c>
    </row>
    <row r="12" spans="1:4" ht="28.5" x14ac:dyDescent="0.2">
      <c r="A12" s="226"/>
      <c r="B12" s="225" t="s">
        <v>374</v>
      </c>
      <c r="C12" s="214" t="s">
        <v>382</v>
      </c>
      <c r="D12" s="214" t="s">
        <v>1773</v>
      </c>
    </row>
    <row r="13" spans="1:4" ht="110.1" customHeight="1" x14ac:dyDescent="0.2">
      <c r="A13" s="226"/>
      <c r="B13" s="225" t="s">
        <v>722</v>
      </c>
      <c r="C13" s="214" t="s">
        <v>15</v>
      </c>
      <c r="D13" s="214" t="s">
        <v>1769</v>
      </c>
    </row>
    <row r="14" spans="1:4" ht="128.25" x14ac:dyDescent="0.2">
      <c r="A14" s="226"/>
      <c r="B14" s="225" t="s">
        <v>130</v>
      </c>
      <c r="C14" s="214" t="s">
        <v>51</v>
      </c>
      <c r="D14" s="214" t="s">
        <v>1774</v>
      </c>
    </row>
    <row r="15" spans="1:4" x14ac:dyDescent="0.2">
      <c r="B15" s="216"/>
      <c r="C15" s="217"/>
      <c r="D15" s="217"/>
    </row>
    <row r="16" spans="1:4" s="218" customFormat="1" ht="15.75" customHeight="1" x14ac:dyDescent="0.2">
      <c r="A16" s="222"/>
      <c r="B16" s="376" t="s">
        <v>168</v>
      </c>
      <c r="C16" s="376"/>
      <c r="D16" s="376"/>
    </row>
    <row r="17" spans="2:4" ht="15" customHeight="1" x14ac:dyDescent="0.2">
      <c r="B17" s="219"/>
      <c r="C17" s="219"/>
      <c r="D17" s="219"/>
    </row>
    <row r="18" spans="2:4" ht="15.75" customHeight="1" x14ac:dyDescent="0.2">
      <c r="B18" s="373" t="s">
        <v>1628</v>
      </c>
      <c r="C18" s="373"/>
      <c r="D18" s="373"/>
    </row>
    <row r="19" spans="2:4" ht="60" customHeight="1" x14ac:dyDescent="0.2">
      <c r="B19" s="219" t="s">
        <v>1699</v>
      </c>
      <c r="C19" s="219" t="s">
        <v>1623</v>
      </c>
      <c r="D19" s="219" t="s">
        <v>1671</v>
      </c>
    </row>
    <row r="20" spans="2:4" ht="30" customHeight="1" x14ac:dyDescent="0.2">
      <c r="B20" s="219"/>
      <c r="C20" s="220" t="s">
        <v>1729</v>
      </c>
      <c r="D20" s="220"/>
    </row>
    <row r="21" spans="2:4" ht="15.75" customHeight="1" x14ac:dyDescent="0.2">
      <c r="B21" s="373" t="s">
        <v>1583</v>
      </c>
      <c r="C21" s="373"/>
      <c r="D21" s="373"/>
    </row>
    <row r="22" spans="2:4" ht="15" customHeight="1" x14ac:dyDescent="0.2">
      <c r="B22" s="219" t="s">
        <v>65</v>
      </c>
      <c r="C22" s="220" t="s">
        <v>1730</v>
      </c>
      <c r="D22" s="220"/>
    </row>
    <row r="23" spans="2:4" ht="15.75" customHeight="1" x14ac:dyDescent="0.2">
      <c r="B23" s="373" t="s">
        <v>1584</v>
      </c>
      <c r="C23" s="373"/>
      <c r="D23" s="373"/>
    </row>
    <row r="24" spans="2:4" ht="15" customHeight="1" x14ac:dyDescent="0.2">
      <c r="B24" s="219" t="s">
        <v>66</v>
      </c>
      <c r="C24" s="220" t="s">
        <v>1730</v>
      </c>
      <c r="D24" s="220"/>
    </row>
    <row r="25" spans="2:4" ht="15.75" customHeight="1" x14ac:dyDescent="0.2">
      <c r="B25" s="373" t="s">
        <v>1585</v>
      </c>
      <c r="C25" s="373"/>
      <c r="D25" s="373"/>
    </row>
    <row r="26" spans="2:4" ht="14.25" customHeight="1" x14ac:dyDescent="0.2">
      <c r="B26" s="219" t="s">
        <v>67</v>
      </c>
      <c r="C26" s="220" t="s">
        <v>1730</v>
      </c>
      <c r="D26" s="220"/>
    </row>
  </sheetData>
  <mergeCells count="6">
    <mergeCell ref="B25:D25"/>
    <mergeCell ref="B2:D2"/>
    <mergeCell ref="B16:D16"/>
    <mergeCell ref="B18:D18"/>
    <mergeCell ref="B21:D21"/>
    <mergeCell ref="B23:D23"/>
  </mergeCells>
  <conditionalFormatting sqref="D1 D19:D20 D22 D24 D26:D1048576">
    <cfRule type="cellIs" dxfId="557" priority="35" operator="equal">
      <formula>#REF!</formula>
    </cfRule>
  </conditionalFormatting>
  <conditionalFormatting sqref="D15">
    <cfRule type="cellIs" dxfId="556" priority="32" operator="equal">
      <formula>#REF!</formula>
    </cfRule>
  </conditionalFormatting>
  <conditionalFormatting sqref="D12">
    <cfRule type="cellIs" dxfId="555" priority="15" operator="equal">
      <formula>#REF!</formula>
    </cfRule>
  </conditionalFormatting>
  <conditionalFormatting sqref="D13">
    <cfRule type="cellIs" dxfId="554" priority="14" operator="equal">
      <formula>#REF!</formula>
    </cfRule>
  </conditionalFormatting>
  <conditionalFormatting sqref="D9:D11">
    <cfRule type="cellIs" dxfId="553" priority="13" operator="equal">
      <formula>#REF!</formula>
    </cfRule>
  </conditionalFormatting>
  <conditionalFormatting sqref="D14">
    <cfRule type="cellIs" dxfId="552" priority="12" operator="equal">
      <formula>#REF!</formula>
    </cfRule>
  </conditionalFormatting>
  <conditionalFormatting sqref="D17">
    <cfRule type="cellIs" dxfId="551" priority="11" operator="equal">
      <formula>#REF!</formula>
    </cfRule>
  </conditionalFormatting>
  <conditionalFormatting sqref="D5:D7">
    <cfRule type="cellIs" dxfId="550" priority="5" operator="equal">
      <formula>#REF!</formula>
    </cfRule>
  </conditionalFormatting>
  <conditionalFormatting sqref="D4">
    <cfRule type="cellIs" dxfId="549" priority="4" operator="equal">
      <formula>#REF!</formula>
    </cfRule>
  </conditionalFormatting>
  <conditionalFormatting sqref="D8">
    <cfRule type="cellIs" dxfId="548" priority="3" operator="equal">
      <formula>#REF!</formula>
    </cfRule>
  </conditionalFormatting>
  <conditionalFormatting sqref="D3">
    <cfRule type="cellIs" dxfId="547" priority="1" operator="equal">
      <formula>#REF!</formula>
    </cfRule>
  </conditionalFormatting>
  <printOptions horizontalCentered="1" gridLines="1"/>
  <pageMargins left="0.25" right="0.25" top="0.75" bottom="0.75" header="0.3" footer="0.3"/>
  <pageSetup fitToHeight="0" orientation="landscape" r:id="rId1"/>
  <headerFooter alignWithMargins="0">
    <oddHeader xml:space="preserve">&amp;C&amp;"Arial,Bold"&amp;14The School Board of Osceola County, Florida
&amp;"Arial,Bold Italic"&amp;KFF0000Proposed &amp;"Arial,Bold"&amp;K000000Policy Revisions, &amp;KFF00002019 A&amp;R
</oddHeader>
    <oddFooter>&amp;L
* = State or federal law requires this policy.
+ = Procedures will be needed to implement this policy.&amp;CPrepared by John Boyd, Government and Labor Relations, 
Department of Human Resources&amp;R&amp;D, &amp;T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6600CC"/>
  </sheetPr>
  <dimension ref="A1:K25"/>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49.5"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10.5" hidden="1" x14ac:dyDescent="0.2">
      <c r="A2" s="134"/>
      <c r="B2" s="161"/>
      <c r="C2" s="161"/>
      <c r="D2" s="161"/>
      <c r="E2" s="124"/>
      <c r="F2" s="124"/>
      <c r="G2" s="161"/>
      <c r="H2" s="161"/>
      <c r="I2" s="161"/>
      <c r="J2" s="160"/>
      <c r="K2" s="124"/>
    </row>
    <row r="3" spans="1:11" s="159" customFormat="1" hidden="1" x14ac:dyDescent="0.2">
      <c r="A3" s="135"/>
      <c r="B3" s="156"/>
      <c r="C3" s="156"/>
      <c r="D3" s="156"/>
      <c r="E3" s="123"/>
      <c r="F3" s="123"/>
      <c r="G3" s="156"/>
      <c r="H3" s="156"/>
      <c r="I3" s="156"/>
      <c r="J3" s="155"/>
      <c r="K3" s="123"/>
    </row>
    <row r="4" spans="1:11" s="159" customFormat="1" hidden="1" x14ac:dyDescent="0.2">
      <c r="A4" s="181"/>
      <c r="B4" s="182"/>
      <c r="C4" s="182"/>
      <c r="D4" s="182"/>
      <c r="E4" s="183"/>
      <c r="F4" s="183"/>
      <c r="G4" s="182"/>
      <c r="H4" s="182"/>
      <c r="I4" s="182"/>
      <c r="J4" s="184"/>
      <c r="K4" s="183"/>
    </row>
    <row r="5" spans="1:11" ht="12.75" x14ac:dyDescent="0.2">
      <c r="A5" s="377" t="s">
        <v>168</v>
      </c>
      <c r="B5" s="377"/>
      <c r="C5" s="377"/>
      <c r="D5" s="377"/>
      <c r="E5" s="377"/>
      <c r="F5" s="377"/>
      <c r="G5" s="377"/>
      <c r="H5" s="377"/>
      <c r="I5" s="377"/>
      <c r="J5" s="377"/>
      <c r="K5" s="377"/>
    </row>
    <row r="6" spans="1:11" ht="22.5" x14ac:dyDescent="0.2">
      <c r="A6" s="64" t="s">
        <v>167</v>
      </c>
      <c r="B6" s="62" t="s">
        <v>453</v>
      </c>
      <c r="C6" s="62" t="s">
        <v>453</v>
      </c>
      <c r="D6" s="62" t="s">
        <v>111</v>
      </c>
      <c r="E6" s="63" t="s">
        <v>168</v>
      </c>
      <c r="F6" s="63" t="s">
        <v>1646</v>
      </c>
      <c r="G6" s="62" t="s">
        <v>400</v>
      </c>
      <c r="H6" s="62"/>
      <c r="I6" s="62"/>
      <c r="J6" s="154">
        <v>43221</v>
      </c>
      <c r="K6" s="63" t="s">
        <v>829</v>
      </c>
    </row>
    <row r="7" spans="1:11" ht="22.5" x14ac:dyDescent="0.2">
      <c r="A7" s="64" t="s">
        <v>167</v>
      </c>
      <c r="B7" s="62" t="s">
        <v>453</v>
      </c>
      <c r="C7" s="62" t="s">
        <v>453</v>
      </c>
      <c r="D7" s="62" t="s">
        <v>111</v>
      </c>
      <c r="E7" s="63" t="s">
        <v>168</v>
      </c>
      <c r="F7" s="63" t="s">
        <v>147</v>
      </c>
      <c r="G7" s="62" t="s">
        <v>400</v>
      </c>
      <c r="H7" s="62"/>
      <c r="I7" s="62"/>
      <c r="J7" s="154">
        <v>43221</v>
      </c>
      <c r="K7" s="63" t="s">
        <v>829</v>
      </c>
    </row>
    <row r="8" spans="1:11" x14ac:dyDescent="0.2">
      <c r="A8" s="64" t="s">
        <v>167</v>
      </c>
      <c r="B8" s="62" t="s">
        <v>453</v>
      </c>
      <c r="C8" s="62" t="s">
        <v>453</v>
      </c>
      <c r="D8" s="62" t="s">
        <v>111</v>
      </c>
      <c r="E8" s="63" t="s">
        <v>168</v>
      </c>
      <c r="F8" s="63" t="s">
        <v>1734</v>
      </c>
      <c r="G8" s="62" t="s">
        <v>400</v>
      </c>
      <c r="H8" s="62"/>
      <c r="I8" s="62"/>
      <c r="J8" s="154">
        <v>43221</v>
      </c>
      <c r="K8" s="63" t="s">
        <v>829</v>
      </c>
    </row>
    <row r="9" spans="1:11" ht="33.75" x14ac:dyDescent="0.2">
      <c r="A9" s="64" t="s">
        <v>167</v>
      </c>
      <c r="B9" s="62" t="s">
        <v>453</v>
      </c>
      <c r="C9" s="62" t="s">
        <v>453</v>
      </c>
      <c r="D9" s="62" t="s">
        <v>111</v>
      </c>
      <c r="E9" s="63" t="s">
        <v>168</v>
      </c>
      <c r="F9" s="63" t="s">
        <v>1732</v>
      </c>
      <c r="G9" s="62" t="s">
        <v>400</v>
      </c>
      <c r="H9" s="62"/>
      <c r="I9" s="62"/>
      <c r="J9" s="154">
        <v>43221</v>
      </c>
      <c r="K9" s="63" t="s">
        <v>829</v>
      </c>
    </row>
    <row r="10" spans="1:11" ht="22.5" x14ac:dyDescent="0.2">
      <c r="A10" s="64" t="s">
        <v>167</v>
      </c>
      <c r="B10" s="62" t="s">
        <v>453</v>
      </c>
      <c r="C10" s="62" t="s">
        <v>453</v>
      </c>
      <c r="D10" s="62" t="s">
        <v>111</v>
      </c>
      <c r="E10" s="63" t="s">
        <v>168</v>
      </c>
      <c r="F10" s="63" t="s">
        <v>1733</v>
      </c>
      <c r="G10" s="62" t="s">
        <v>400</v>
      </c>
      <c r="H10" s="62"/>
      <c r="I10" s="62"/>
      <c r="J10" s="154">
        <v>43221</v>
      </c>
      <c r="K10" s="63" t="s">
        <v>829</v>
      </c>
    </row>
    <row r="11" spans="1:11" ht="22.5" x14ac:dyDescent="0.2">
      <c r="A11" s="64" t="s">
        <v>167</v>
      </c>
      <c r="B11" s="62" t="s">
        <v>453</v>
      </c>
      <c r="C11" s="62" t="s">
        <v>453</v>
      </c>
      <c r="D11" s="62" t="s">
        <v>111</v>
      </c>
      <c r="E11" s="63" t="s">
        <v>168</v>
      </c>
      <c r="F11" s="63" t="s">
        <v>1735</v>
      </c>
      <c r="G11" s="62" t="s">
        <v>400</v>
      </c>
      <c r="H11" s="62"/>
      <c r="I11" s="62"/>
      <c r="J11" s="154">
        <v>43221</v>
      </c>
      <c r="K11" s="63" t="s">
        <v>829</v>
      </c>
    </row>
    <row r="12" spans="1:11" ht="67.5" x14ac:dyDescent="0.2">
      <c r="A12" s="64" t="s">
        <v>167</v>
      </c>
      <c r="B12" s="62" t="s">
        <v>453</v>
      </c>
      <c r="C12" s="62" t="s">
        <v>453</v>
      </c>
      <c r="D12" s="62" t="s">
        <v>111</v>
      </c>
      <c r="E12" s="63" t="s">
        <v>168</v>
      </c>
      <c r="F12" s="63" t="s">
        <v>1740</v>
      </c>
      <c r="G12" s="62" t="s">
        <v>400</v>
      </c>
      <c r="H12" s="62"/>
      <c r="I12" s="62"/>
      <c r="J12" s="154">
        <v>43221</v>
      </c>
      <c r="K12" s="63" t="s">
        <v>829</v>
      </c>
    </row>
    <row r="13" spans="1:11" ht="22.5" x14ac:dyDescent="0.2">
      <c r="A13" s="64" t="s">
        <v>167</v>
      </c>
      <c r="B13" s="62" t="s">
        <v>453</v>
      </c>
      <c r="C13" s="62" t="s">
        <v>453</v>
      </c>
      <c r="D13" s="62" t="s">
        <v>111</v>
      </c>
      <c r="E13" s="63" t="s">
        <v>168</v>
      </c>
      <c r="F13" s="63" t="s">
        <v>1737</v>
      </c>
      <c r="G13" s="62" t="s">
        <v>400</v>
      </c>
      <c r="H13" s="62"/>
      <c r="I13" s="62"/>
      <c r="J13" s="154">
        <v>43221</v>
      </c>
      <c r="K13" s="63" t="s">
        <v>829</v>
      </c>
    </row>
    <row r="14" spans="1:11" ht="22.5" x14ac:dyDescent="0.2">
      <c r="A14" s="64" t="s">
        <v>167</v>
      </c>
      <c r="B14" s="62" t="s">
        <v>453</v>
      </c>
      <c r="C14" s="62" t="s">
        <v>453</v>
      </c>
      <c r="D14" s="62" t="s">
        <v>111</v>
      </c>
      <c r="E14" s="63" t="s">
        <v>168</v>
      </c>
      <c r="F14" s="63" t="s">
        <v>1736</v>
      </c>
      <c r="G14" s="62" t="s">
        <v>400</v>
      </c>
      <c r="H14" s="62"/>
      <c r="I14" s="62"/>
      <c r="J14" s="154">
        <v>43221</v>
      </c>
      <c r="K14" s="63" t="s">
        <v>829</v>
      </c>
    </row>
    <row r="15" spans="1:11" ht="45" x14ac:dyDescent="0.2">
      <c r="A15" s="64" t="s">
        <v>167</v>
      </c>
      <c r="B15" s="62" t="s">
        <v>453</v>
      </c>
      <c r="C15" s="62" t="s">
        <v>453</v>
      </c>
      <c r="D15" s="62" t="s">
        <v>111</v>
      </c>
      <c r="E15" s="63" t="s">
        <v>168</v>
      </c>
      <c r="F15" s="63" t="s">
        <v>1738</v>
      </c>
      <c r="G15" s="62" t="s">
        <v>400</v>
      </c>
      <c r="H15" s="62"/>
      <c r="I15" s="62"/>
      <c r="J15" s="154">
        <v>43221</v>
      </c>
      <c r="K15" s="63" t="s">
        <v>829</v>
      </c>
    </row>
    <row r="16" spans="1:11" ht="45" x14ac:dyDescent="0.2">
      <c r="A16" s="64" t="s">
        <v>167</v>
      </c>
      <c r="B16" s="62" t="s">
        <v>453</v>
      </c>
      <c r="C16" s="62" t="s">
        <v>453</v>
      </c>
      <c r="D16" s="62" t="s">
        <v>111</v>
      </c>
      <c r="E16" s="63" t="s">
        <v>168</v>
      </c>
      <c r="F16" s="63" t="s">
        <v>1739</v>
      </c>
      <c r="G16" s="62" t="s">
        <v>400</v>
      </c>
      <c r="H16" s="62"/>
      <c r="I16" s="62"/>
      <c r="J16" s="154">
        <v>43221</v>
      </c>
      <c r="K16" s="63" t="s">
        <v>829</v>
      </c>
    </row>
    <row r="17" spans="1:11" ht="12.75" hidden="1" x14ac:dyDescent="0.2">
      <c r="A17" s="378" t="s">
        <v>828</v>
      </c>
      <c r="B17" s="378"/>
      <c r="C17" s="378"/>
      <c r="D17" s="378"/>
      <c r="E17" s="378"/>
      <c r="F17" s="378"/>
      <c r="G17" s="378"/>
      <c r="H17" s="378"/>
      <c r="I17" s="378"/>
      <c r="J17" s="378"/>
      <c r="K17" s="378"/>
    </row>
    <row r="18" spans="1:11" ht="33.75" hidden="1" x14ac:dyDescent="0.2">
      <c r="A18" s="64" t="s">
        <v>273</v>
      </c>
      <c r="B18" s="62" t="s">
        <v>453</v>
      </c>
      <c r="C18" s="62" t="s">
        <v>453</v>
      </c>
      <c r="D18" s="62" t="s">
        <v>111</v>
      </c>
      <c r="E18" s="63" t="s">
        <v>1623</v>
      </c>
      <c r="F18" s="63" t="s">
        <v>1671</v>
      </c>
      <c r="G18" s="62" t="s">
        <v>400</v>
      </c>
      <c r="H18" s="62"/>
      <c r="I18" s="62"/>
      <c r="J18" s="154">
        <v>43081</v>
      </c>
      <c r="K18" s="63" t="s">
        <v>1669</v>
      </c>
    </row>
    <row r="19" spans="1:11" ht="12.75" hidden="1" x14ac:dyDescent="0.2">
      <c r="A19" s="378" t="s">
        <v>1583</v>
      </c>
      <c r="B19" s="378"/>
      <c r="C19" s="378"/>
      <c r="D19" s="378"/>
      <c r="E19" s="378"/>
      <c r="F19" s="378"/>
      <c r="G19" s="378"/>
      <c r="H19" s="378"/>
      <c r="I19" s="378"/>
      <c r="J19" s="378"/>
      <c r="K19" s="378"/>
    </row>
    <row r="20" spans="1:11" hidden="1" x14ac:dyDescent="0.2">
      <c r="A20" s="64" t="s">
        <v>65</v>
      </c>
      <c r="B20" s="62" t="s">
        <v>453</v>
      </c>
      <c r="C20" s="62" t="s">
        <v>453</v>
      </c>
      <c r="D20" s="62" t="s">
        <v>111</v>
      </c>
      <c r="E20" s="63" t="s">
        <v>1730</v>
      </c>
      <c r="F20" s="201"/>
      <c r="G20" s="62" t="s">
        <v>400</v>
      </c>
      <c r="H20" s="62"/>
      <c r="I20" s="62"/>
      <c r="J20" s="154">
        <v>43081</v>
      </c>
      <c r="K20" s="63" t="s">
        <v>1551</v>
      </c>
    </row>
    <row r="21" spans="1:11" ht="12.75" hidden="1" x14ac:dyDescent="0.2">
      <c r="A21" s="378" t="s">
        <v>1584</v>
      </c>
      <c r="B21" s="378"/>
      <c r="C21" s="378"/>
      <c r="D21" s="378"/>
      <c r="E21" s="378"/>
      <c r="F21" s="378"/>
      <c r="G21" s="378"/>
      <c r="H21" s="378"/>
      <c r="I21" s="378"/>
      <c r="J21" s="378"/>
      <c r="K21" s="378"/>
    </row>
    <row r="22" spans="1:11" hidden="1" x14ac:dyDescent="0.2">
      <c r="A22" s="64" t="s">
        <v>66</v>
      </c>
      <c r="B22" s="62" t="s">
        <v>453</v>
      </c>
      <c r="C22" s="62" t="s">
        <v>453</v>
      </c>
      <c r="D22" s="62" t="s">
        <v>111</v>
      </c>
      <c r="E22" s="203" t="s">
        <v>1730</v>
      </c>
      <c r="F22" s="201"/>
      <c r="G22" s="62" t="s">
        <v>400</v>
      </c>
      <c r="H22" s="62"/>
      <c r="I22" s="62"/>
      <c r="J22" s="154">
        <v>43081</v>
      </c>
      <c r="K22" s="63" t="s">
        <v>1087</v>
      </c>
    </row>
    <row r="23" spans="1:11" ht="12.75" hidden="1" x14ac:dyDescent="0.2">
      <c r="A23" s="378" t="s">
        <v>1585</v>
      </c>
      <c r="B23" s="378"/>
      <c r="C23" s="378"/>
      <c r="D23" s="378"/>
      <c r="E23" s="378"/>
      <c r="F23" s="378"/>
      <c r="G23" s="378"/>
      <c r="H23" s="378"/>
      <c r="I23" s="378"/>
      <c r="J23" s="378"/>
      <c r="K23" s="378"/>
    </row>
    <row r="24" spans="1:11" hidden="1" x14ac:dyDescent="0.2">
      <c r="A24" s="64" t="s">
        <v>67</v>
      </c>
      <c r="B24" s="62" t="s">
        <v>453</v>
      </c>
      <c r="C24" s="62" t="s">
        <v>453</v>
      </c>
      <c r="D24" s="62" t="s">
        <v>111</v>
      </c>
      <c r="E24" s="203" t="s">
        <v>1730</v>
      </c>
      <c r="F24" s="201"/>
      <c r="G24" s="62" t="s">
        <v>400</v>
      </c>
      <c r="H24" s="62"/>
      <c r="I24" s="62"/>
      <c r="J24" s="154">
        <v>43081</v>
      </c>
      <c r="K24" s="63" t="s">
        <v>1603</v>
      </c>
    </row>
    <row r="25" spans="1:11" x14ac:dyDescent="0.2">
      <c r="A25" s="197"/>
      <c r="B25" s="198"/>
      <c r="C25" s="198"/>
      <c r="D25" s="198"/>
      <c r="E25" s="199"/>
      <c r="F25" s="199"/>
      <c r="G25" s="198"/>
      <c r="H25" s="198"/>
      <c r="I25" s="198"/>
      <c r="J25" s="200"/>
      <c r="K25" s="199"/>
    </row>
  </sheetData>
  <mergeCells count="5">
    <mergeCell ref="A5:K5"/>
    <mergeCell ref="A17:K17"/>
    <mergeCell ref="A19:K19"/>
    <mergeCell ref="A21:K21"/>
    <mergeCell ref="A23:K23"/>
  </mergeCells>
  <conditionalFormatting sqref="F1:J2 G3 F25:J1048576 G18:J18 G20:J20 G22:J22 J6:J16">
    <cfRule type="cellIs" dxfId="546" priority="14" operator="equal">
      <formula>#REF!</formula>
    </cfRule>
  </conditionalFormatting>
  <conditionalFormatting sqref="G7:I16">
    <cfRule type="cellIs" dxfId="545" priority="13" operator="equal">
      <formula>#REF!</formula>
    </cfRule>
  </conditionalFormatting>
  <conditionalFormatting sqref="F3 H3:I3">
    <cfRule type="cellIs" dxfId="544" priority="12" operator="equal">
      <formula>#REF!</formula>
    </cfRule>
  </conditionalFormatting>
  <conditionalFormatting sqref="J3 F18 F20 F22 F24:J24">
    <cfRule type="cellIs" dxfId="543" priority="11" operator="equal">
      <formula>#REF!</formula>
    </cfRule>
  </conditionalFormatting>
  <conditionalFormatting sqref="F4:I4">
    <cfRule type="cellIs" dxfId="542" priority="10" operator="equal">
      <formula>#REF!</formula>
    </cfRule>
  </conditionalFormatting>
  <conditionalFormatting sqref="J4">
    <cfRule type="cellIs" dxfId="541" priority="9" operator="equal">
      <formula>#REF!</formula>
    </cfRule>
  </conditionalFormatting>
  <conditionalFormatting sqref="F6:I6 F7:F11 F13:F16">
    <cfRule type="cellIs" dxfId="540" priority="2" operator="equal">
      <formula>#REF!</formula>
    </cfRule>
  </conditionalFormatting>
  <conditionalFormatting sqref="F12">
    <cfRule type="cellIs" dxfId="539" priority="1" operator="equal">
      <formula>#REF!</formula>
    </cfRule>
  </conditionalFormatting>
  <printOptions horizontalCentered="1" gridLines="1"/>
  <pageMargins left="0.25" right="0.25" top="0.75" bottom="0.75" header="0.3" footer="0.3"/>
  <pageSetup scale="76" orientation="landscape" r:id="rId1"/>
  <headerFooter alignWithMargins="0">
    <oddHeader xml:space="preserve">&amp;C&amp;"Arial,Bold"&amp;14The School Board of Osceola County, Florida
&amp;"Arial,Bold Italic"&amp;KFF0000Proposed &amp;"Arial,Bold"&amp;K000000Policy Revisions, &amp;KFF00002018 C&amp;R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6" max="16383" man="1"/>
    <brk id="20" max="10" man="1"/>
  </rowBreaks>
  <colBreaks count="1" manualBreakCount="1">
    <brk id="1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6600CC"/>
  </sheetPr>
  <dimension ref="A1:K45"/>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49.5"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10.5" hidden="1" x14ac:dyDescent="0.2">
      <c r="A2" s="134"/>
      <c r="B2" s="161"/>
      <c r="C2" s="161"/>
      <c r="D2" s="161"/>
      <c r="E2" s="124"/>
      <c r="F2" s="124"/>
      <c r="G2" s="161"/>
      <c r="H2" s="161"/>
      <c r="I2" s="161"/>
      <c r="J2" s="160"/>
      <c r="K2" s="124"/>
    </row>
    <row r="3" spans="1:11" s="159" customFormat="1" ht="33.75" x14ac:dyDescent="0.2">
      <c r="A3" s="135" t="s">
        <v>742</v>
      </c>
      <c r="B3" s="156"/>
      <c r="C3" s="156"/>
      <c r="D3" s="156"/>
      <c r="E3" s="123" t="s">
        <v>1673</v>
      </c>
      <c r="F3" s="123" t="s">
        <v>1701</v>
      </c>
      <c r="G3" s="156" t="s">
        <v>400</v>
      </c>
      <c r="H3" s="156"/>
      <c r="I3" s="156"/>
      <c r="J3" s="155">
        <v>43081</v>
      </c>
      <c r="K3" s="123" t="s">
        <v>1551</v>
      </c>
    </row>
    <row r="4" spans="1:11" s="159" customFormat="1" hidden="1" x14ac:dyDescent="0.2">
      <c r="A4" s="181"/>
      <c r="B4" s="182"/>
      <c r="C4" s="182"/>
      <c r="D4" s="182"/>
      <c r="E4" s="183"/>
      <c r="F4" s="183"/>
      <c r="G4" s="182"/>
      <c r="H4" s="182"/>
      <c r="I4" s="182"/>
      <c r="J4" s="184"/>
      <c r="K4" s="183"/>
    </row>
    <row r="5" spans="1:11" ht="12.75" hidden="1" x14ac:dyDescent="0.2">
      <c r="A5" s="377" t="s">
        <v>168</v>
      </c>
      <c r="B5" s="377"/>
      <c r="C5" s="377"/>
      <c r="D5" s="377"/>
      <c r="E5" s="377"/>
      <c r="F5" s="377"/>
      <c r="G5" s="377"/>
      <c r="H5" s="377"/>
      <c r="I5" s="377"/>
      <c r="J5" s="377"/>
      <c r="K5" s="377"/>
    </row>
    <row r="6" spans="1:11" ht="22.5" hidden="1" x14ac:dyDescent="0.2">
      <c r="A6" s="64" t="s">
        <v>167</v>
      </c>
      <c r="B6" s="62" t="s">
        <v>453</v>
      </c>
      <c r="C6" s="62" t="s">
        <v>453</v>
      </c>
      <c r="D6" s="62" t="s">
        <v>111</v>
      </c>
      <c r="E6" s="63" t="s">
        <v>168</v>
      </c>
      <c r="F6" s="63" t="s">
        <v>1646</v>
      </c>
      <c r="G6" s="62" t="s">
        <v>400</v>
      </c>
      <c r="H6" s="62"/>
      <c r="I6" s="62"/>
      <c r="J6" s="154">
        <v>42857</v>
      </c>
      <c r="K6" s="63" t="s">
        <v>829</v>
      </c>
    </row>
    <row r="7" spans="1:11" ht="12.75" x14ac:dyDescent="0.2">
      <c r="A7" s="378" t="s">
        <v>828</v>
      </c>
      <c r="B7" s="378"/>
      <c r="C7" s="378"/>
      <c r="D7" s="378"/>
      <c r="E7" s="378"/>
      <c r="F7" s="378"/>
      <c r="G7" s="378"/>
      <c r="H7" s="378"/>
      <c r="I7" s="378"/>
      <c r="J7" s="378"/>
      <c r="K7" s="378"/>
    </row>
    <row r="8" spans="1:11" ht="33.75" x14ac:dyDescent="0.2">
      <c r="A8" s="64" t="s">
        <v>273</v>
      </c>
      <c r="B8" s="62" t="s">
        <v>4</v>
      </c>
      <c r="C8" s="62" t="s">
        <v>5</v>
      </c>
      <c r="D8" s="62" t="s">
        <v>111</v>
      </c>
      <c r="E8" s="63" t="s">
        <v>828</v>
      </c>
      <c r="F8" s="63" t="s">
        <v>1646</v>
      </c>
      <c r="G8" s="62" t="s">
        <v>400</v>
      </c>
      <c r="H8" s="62"/>
      <c r="I8" s="62"/>
      <c r="J8" s="154">
        <v>42962</v>
      </c>
      <c r="K8" s="63" t="s">
        <v>1626</v>
      </c>
    </row>
    <row r="9" spans="1:11" ht="33.75" x14ac:dyDescent="0.2">
      <c r="A9" s="64" t="s">
        <v>273</v>
      </c>
      <c r="B9" s="62" t="s">
        <v>453</v>
      </c>
      <c r="C9" s="62" t="s">
        <v>453</v>
      </c>
      <c r="D9" s="62" t="s">
        <v>111</v>
      </c>
      <c r="E9" s="63" t="s">
        <v>1623</v>
      </c>
      <c r="F9" s="63" t="s">
        <v>1671</v>
      </c>
      <c r="G9" s="62" t="s">
        <v>400</v>
      </c>
      <c r="H9" s="62"/>
      <c r="I9" s="62"/>
      <c r="J9" s="154">
        <v>43081</v>
      </c>
      <c r="K9" s="63" t="s">
        <v>1669</v>
      </c>
    </row>
    <row r="10" spans="1:11" ht="33.75" x14ac:dyDescent="0.2">
      <c r="A10" s="64" t="s">
        <v>273</v>
      </c>
      <c r="B10" s="62" t="s">
        <v>453</v>
      </c>
      <c r="C10" s="62" t="s">
        <v>453</v>
      </c>
      <c r="D10" s="62" t="s">
        <v>111</v>
      </c>
      <c r="E10" s="195" t="s">
        <v>1689</v>
      </c>
      <c r="F10" s="201" t="s">
        <v>1717</v>
      </c>
      <c r="G10" s="62" t="s">
        <v>400</v>
      </c>
      <c r="H10" s="62"/>
      <c r="I10" s="62"/>
      <c r="J10" s="154">
        <v>43081</v>
      </c>
      <c r="K10" s="63" t="s">
        <v>1669</v>
      </c>
    </row>
    <row r="11" spans="1:11" ht="33.75" x14ac:dyDescent="0.2">
      <c r="A11" s="64" t="s">
        <v>273</v>
      </c>
      <c r="B11" s="62" t="s">
        <v>453</v>
      </c>
      <c r="C11" s="62" t="s">
        <v>453</v>
      </c>
      <c r="D11" s="62" t="s">
        <v>111</v>
      </c>
      <c r="E11" s="195" t="s">
        <v>1690</v>
      </c>
      <c r="F11" s="201" t="s">
        <v>1718</v>
      </c>
      <c r="G11" s="62" t="s">
        <v>400</v>
      </c>
      <c r="H11" s="62"/>
      <c r="I11" s="62"/>
      <c r="J11" s="154">
        <v>43081</v>
      </c>
      <c r="K11" s="63" t="s">
        <v>1669</v>
      </c>
    </row>
    <row r="12" spans="1:11" ht="33.75" x14ac:dyDescent="0.2">
      <c r="A12" s="64" t="s">
        <v>273</v>
      </c>
      <c r="B12" s="62" t="s">
        <v>453</v>
      </c>
      <c r="C12" s="62" t="s">
        <v>453</v>
      </c>
      <c r="D12" s="62" t="s">
        <v>111</v>
      </c>
      <c r="E12" s="195" t="s">
        <v>1691</v>
      </c>
      <c r="F12" s="201" t="s">
        <v>1719</v>
      </c>
      <c r="G12" s="62" t="s">
        <v>400</v>
      </c>
      <c r="H12" s="62"/>
      <c r="I12" s="62"/>
      <c r="J12" s="154">
        <v>43081</v>
      </c>
      <c r="K12" s="63" t="s">
        <v>1669</v>
      </c>
    </row>
    <row r="13" spans="1:11" ht="33.75" x14ac:dyDescent="0.2">
      <c r="A13" s="64" t="s">
        <v>273</v>
      </c>
      <c r="B13" s="62" t="s">
        <v>453</v>
      </c>
      <c r="C13" s="62" t="s">
        <v>453</v>
      </c>
      <c r="D13" s="62" t="s">
        <v>111</v>
      </c>
      <c r="E13" s="195" t="s">
        <v>1693</v>
      </c>
      <c r="F13" s="201" t="s">
        <v>1720</v>
      </c>
      <c r="G13" s="62" t="s">
        <v>400</v>
      </c>
      <c r="H13" s="62"/>
      <c r="I13" s="62"/>
      <c r="J13" s="154">
        <v>43081</v>
      </c>
      <c r="K13" s="63" t="s">
        <v>1669</v>
      </c>
    </row>
    <row r="14" spans="1:11" ht="33.75" x14ac:dyDescent="0.2">
      <c r="A14" s="64" t="s">
        <v>273</v>
      </c>
      <c r="B14" s="62" t="s">
        <v>453</v>
      </c>
      <c r="C14" s="62" t="s">
        <v>453</v>
      </c>
      <c r="D14" s="62" t="s">
        <v>111</v>
      </c>
      <c r="E14" s="195" t="s">
        <v>1695</v>
      </c>
      <c r="F14" s="201" t="s">
        <v>1721</v>
      </c>
      <c r="G14" s="62" t="s">
        <v>400</v>
      </c>
      <c r="H14" s="62"/>
      <c r="I14" s="62"/>
      <c r="J14" s="154">
        <v>43081</v>
      </c>
      <c r="K14" s="63" t="s">
        <v>1669</v>
      </c>
    </row>
    <row r="15" spans="1:11" ht="33.75" x14ac:dyDescent="0.2">
      <c r="A15" s="64" t="s">
        <v>273</v>
      </c>
      <c r="B15" s="62" t="s">
        <v>453</v>
      </c>
      <c r="C15" s="62" t="s">
        <v>453</v>
      </c>
      <c r="D15" s="62" t="s">
        <v>111</v>
      </c>
      <c r="E15" s="195" t="s">
        <v>1696</v>
      </c>
      <c r="F15" s="201" t="s">
        <v>1722</v>
      </c>
      <c r="G15" s="62" t="s">
        <v>400</v>
      </c>
      <c r="H15" s="62"/>
      <c r="I15" s="62"/>
      <c r="J15" s="154">
        <v>43081</v>
      </c>
      <c r="K15" s="63" t="s">
        <v>1669</v>
      </c>
    </row>
    <row r="16" spans="1:11" ht="12.75" x14ac:dyDescent="0.2">
      <c r="A16" s="378" t="s">
        <v>1583</v>
      </c>
      <c r="B16" s="378"/>
      <c r="C16" s="378"/>
      <c r="D16" s="378"/>
      <c r="E16" s="378"/>
      <c r="F16" s="378"/>
      <c r="G16" s="378"/>
      <c r="H16" s="378"/>
      <c r="I16" s="378"/>
      <c r="J16" s="378"/>
      <c r="K16" s="378"/>
    </row>
    <row r="17" spans="1:11" ht="22.5" x14ac:dyDescent="0.2">
      <c r="A17" s="64" t="s">
        <v>65</v>
      </c>
      <c r="B17" s="62" t="s">
        <v>453</v>
      </c>
      <c r="C17" s="62" t="s">
        <v>453</v>
      </c>
      <c r="D17" s="62" t="s">
        <v>111</v>
      </c>
      <c r="E17" s="63" t="s">
        <v>1674</v>
      </c>
      <c r="F17" s="201" t="s">
        <v>1723</v>
      </c>
      <c r="G17" s="62" t="s">
        <v>400</v>
      </c>
      <c r="H17" s="62"/>
      <c r="I17" s="62"/>
      <c r="J17" s="154">
        <v>43081</v>
      </c>
      <c r="K17" s="63" t="s">
        <v>1551</v>
      </c>
    </row>
    <row r="18" spans="1:11" ht="22.5" x14ac:dyDescent="0.2">
      <c r="A18" s="64" t="s">
        <v>65</v>
      </c>
      <c r="B18" s="62" t="s">
        <v>453</v>
      </c>
      <c r="C18" s="62" t="s">
        <v>453</v>
      </c>
      <c r="D18" s="62" t="s">
        <v>111</v>
      </c>
      <c r="E18" s="196" t="s">
        <v>1692</v>
      </c>
      <c r="F18" s="201" t="s">
        <v>1724</v>
      </c>
      <c r="G18" s="62" t="s">
        <v>400</v>
      </c>
      <c r="H18" s="62"/>
      <c r="I18" s="62"/>
      <c r="J18" s="154">
        <v>43081</v>
      </c>
      <c r="K18" s="63" t="s">
        <v>1551</v>
      </c>
    </row>
    <row r="19" spans="1:11" ht="22.5" x14ac:dyDescent="0.2">
      <c r="A19" s="64" t="s">
        <v>65</v>
      </c>
      <c r="B19" s="62" t="s">
        <v>453</v>
      </c>
      <c r="C19" s="62" t="s">
        <v>453</v>
      </c>
      <c r="D19" s="62" t="s">
        <v>111</v>
      </c>
      <c r="E19" s="196" t="s">
        <v>1680</v>
      </c>
      <c r="F19" s="201" t="s">
        <v>1725</v>
      </c>
      <c r="G19" s="62" t="s">
        <v>400</v>
      </c>
      <c r="H19" s="62"/>
      <c r="I19" s="62"/>
      <c r="J19" s="154">
        <v>43081</v>
      </c>
      <c r="K19" s="63" t="s">
        <v>1551</v>
      </c>
    </row>
    <row r="20" spans="1:11" ht="22.5" x14ac:dyDescent="0.2">
      <c r="A20" s="64" t="s">
        <v>65</v>
      </c>
      <c r="B20" s="62" t="s">
        <v>453</v>
      </c>
      <c r="C20" s="62" t="s">
        <v>453</v>
      </c>
      <c r="D20" s="62" t="s">
        <v>111</v>
      </c>
      <c r="E20" s="196" t="s">
        <v>1683</v>
      </c>
      <c r="F20" s="201" t="s">
        <v>1726</v>
      </c>
      <c r="G20" s="62" t="s">
        <v>400</v>
      </c>
      <c r="H20" s="62"/>
      <c r="I20" s="62"/>
      <c r="J20" s="154">
        <v>43081</v>
      </c>
      <c r="K20" s="63" t="s">
        <v>1551</v>
      </c>
    </row>
    <row r="21" spans="1:11" x14ac:dyDescent="0.2">
      <c r="A21" s="64" t="s">
        <v>65</v>
      </c>
      <c r="B21" s="62" t="s">
        <v>453</v>
      </c>
      <c r="C21" s="62" t="s">
        <v>453</v>
      </c>
      <c r="D21" s="62" t="s">
        <v>111</v>
      </c>
      <c r="E21" s="196" t="s">
        <v>1685</v>
      </c>
      <c r="F21" s="201" t="s">
        <v>1709</v>
      </c>
      <c r="G21" s="62" t="s">
        <v>400</v>
      </c>
      <c r="H21" s="62"/>
      <c r="I21" s="62"/>
      <c r="J21" s="154">
        <v>43081</v>
      </c>
      <c r="K21" s="63" t="s">
        <v>1551</v>
      </c>
    </row>
    <row r="22" spans="1:11" ht="22.5" x14ac:dyDescent="0.2">
      <c r="A22" s="64" t="s">
        <v>65</v>
      </c>
      <c r="B22" s="62" t="s">
        <v>453</v>
      </c>
      <c r="C22" s="62" t="s">
        <v>453</v>
      </c>
      <c r="D22" s="62" t="s">
        <v>111</v>
      </c>
      <c r="E22" s="196" t="s">
        <v>1574</v>
      </c>
      <c r="F22" s="201" t="s">
        <v>1727</v>
      </c>
      <c r="G22" s="62" t="s">
        <v>400</v>
      </c>
      <c r="H22" s="62"/>
      <c r="I22" s="62"/>
      <c r="J22" s="154">
        <v>43081</v>
      </c>
      <c r="K22" s="63" t="s">
        <v>1551</v>
      </c>
    </row>
    <row r="23" spans="1:11" ht="12.75" x14ac:dyDescent="0.2">
      <c r="A23" s="378" t="s">
        <v>1584</v>
      </c>
      <c r="B23" s="378"/>
      <c r="C23" s="378"/>
      <c r="D23" s="378"/>
      <c r="E23" s="378"/>
      <c r="F23" s="378"/>
      <c r="G23" s="378"/>
      <c r="H23" s="378"/>
      <c r="I23" s="378"/>
      <c r="J23" s="378"/>
      <c r="K23" s="378"/>
    </row>
    <row r="24" spans="1:11" ht="22.5" x14ac:dyDescent="0.2">
      <c r="A24" s="64" t="s">
        <v>66</v>
      </c>
      <c r="B24" s="62" t="s">
        <v>453</v>
      </c>
      <c r="C24" s="62" t="s">
        <v>453</v>
      </c>
      <c r="D24" s="62" t="s">
        <v>111</v>
      </c>
      <c r="E24" s="201" t="s">
        <v>1677</v>
      </c>
      <c r="F24" s="201" t="s">
        <v>1704</v>
      </c>
      <c r="G24" s="62" t="s">
        <v>400</v>
      </c>
      <c r="H24" s="62"/>
      <c r="I24" s="62"/>
      <c r="J24" s="154">
        <v>43081</v>
      </c>
      <c r="K24" s="63" t="s">
        <v>1087</v>
      </c>
    </row>
    <row r="25" spans="1:11" ht="22.5" x14ac:dyDescent="0.2">
      <c r="A25" s="64" t="s">
        <v>66</v>
      </c>
      <c r="B25" s="62" t="s">
        <v>453</v>
      </c>
      <c r="C25" s="62" t="s">
        <v>453</v>
      </c>
      <c r="D25" s="62" t="s">
        <v>111</v>
      </c>
      <c r="E25" s="201" t="s">
        <v>1678</v>
      </c>
      <c r="F25" s="201" t="s">
        <v>1705</v>
      </c>
      <c r="G25" s="62" t="s">
        <v>400</v>
      </c>
      <c r="H25" s="62"/>
      <c r="I25" s="62"/>
      <c r="J25" s="154">
        <v>43081</v>
      </c>
      <c r="K25" s="63" t="s">
        <v>1087</v>
      </c>
    </row>
    <row r="26" spans="1:11" ht="22.5" x14ac:dyDescent="0.2">
      <c r="A26" s="64" t="s">
        <v>66</v>
      </c>
      <c r="B26" s="62" t="s">
        <v>453</v>
      </c>
      <c r="C26" s="62" t="s">
        <v>453</v>
      </c>
      <c r="D26" s="62" t="s">
        <v>111</v>
      </c>
      <c r="E26" s="201" t="s">
        <v>1675</v>
      </c>
      <c r="F26" s="201" t="s">
        <v>1706</v>
      </c>
      <c r="G26" s="62" t="s">
        <v>400</v>
      </c>
      <c r="H26" s="62"/>
      <c r="I26" s="62"/>
      <c r="J26" s="154">
        <v>43081</v>
      </c>
      <c r="K26" s="63" t="s">
        <v>1087</v>
      </c>
    </row>
    <row r="27" spans="1:11" ht="33.75" x14ac:dyDescent="0.2">
      <c r="A27" s="64" t="s">
        <v>66</v>
      </c>
      <c r="B27" s="62" t="s">
        <v>453</v>
      </c>
      <c r="C27" s="62" t="s">
        <v>453</v>
      </c>
      <c r="D27" s="62" t="s">
        <v>111</v>
      </c>
      <c r="E27" s="201" t="s">
        <v>1679</v>
      </c>
      <c r="F27" s="201" t="s">
        <v>1707</v>
      </c>
      <c r="G27" s="62" t="s">
        <v>400</v>
      </c>
      <c r="H27" s="62"/>
      <c r="I27" s="62"/>
      <c r="J27" s="154">
        <v>43081</v>
      </c>
      <c r="K27" s="63" t="s">
        <v>1087</v>
      </c>
    </row>
    <row r="28" spans="1:11" ht="22.5" x14ac:dyDescent="0.2">
      <c r="A28" s="64" t="s">
        <v>66</v>
      </c>
      <c r="B28" s="62" t="s">
        <v>453</v>
      </c>
      <c r="C28" s="62" t="s">
        <v>453</v>
      </c>
      <c r="D28" s="62" t="s">
        <v>111</v>
      </c>
      <c r="E28" s="201" t="s">
        <v>1576</v>
      </c>
      <c r="F28" s="201" t="s">
        <v>1694</v>
      </c>
      <c r="G28" s="62" t="s">
        <v>400</v>
      </c>
      <c r="H28" s="62"/>
      <c r="I28" s="62"/>
      <c r="J28" s="154">
        <v>43081</v>
      </c>
      <c r="K28" s="63" t="s">
        <v>1087</v>
      </c>
    </row>
    <row r="29" spans="1:11" x14ac:dyDescent="0.2">
      <c r="A29" s="64" t="s">
        <v>66</v>
      </c>
      <c r="B29" s="62" t="s">
        <v>453</v>
      </c>
      <c r="C29" s="62" t="s">
        <v>453</v>
      </c>
      <c r="D29" s="62" t="s">
        <v>111</v>
      </c>
      <c r="E29" s="201" t="s">
        <v>1684</v>
      </c>
      <c r="F29" s="201" t="s">
        <v>1708</v>
      </c>
      <c r="G29" s="62" t="s">
        <v>400</v>
      </c>
      <c r="H29" s="62"/>
      <c r="I29" s="62"/>
      <c r="J29" s="154">
        <v>43081</v>
      </c>
      <c r="K29" s="63" t="s">
        <v>1087</v>
      </c>
    </row>
    <row r="30" spans="1:11" x14ac:dyDescent="0.2">
      <c r="A30" s="64" t="s">
        <v>66</v>
      </c>
      <c r="B30" s="62" t="s">
        <v>453</v>
      </c>
      <c r="C30" s="62" t="s">
        <v>453</v>
      </c>
      <c r="D30" s="62" t="s">
        <v>111</v>
      </c>
      <c r="E30" s="201" t="s">
        <v>1578</v>
      </c>
      <c r="F30" s="201" t="s">
        <v>1709</v>
      </c>
      <c r="G30" s="62" t="s">
        <v>400</v>
      </c>
      <c r="H30" s="62"/>
      <c r="I30" s="62"/>
      <c r="J30" s="154">
        <v>43081</v>
      </c>
      <c r="K30" s="63" t="s">
        <v>1087</v>
      </c>
    </row>
    <row r="31" spans="1:11" ht="45" x14ac:dyDescent="0.2">
      <c r="A31" s="64" t="s">
        <v>66</v>
      </c>
      <c r="B31" s="62" t="s">
        <v>453</v>
      </c>
      <c r="C31" s="62" t="s">
        <v>453</v>
      </c>
      <c r="D31" s="62" t="s">
        <v>111</v>
      </c>
      <c r="E31" s="201" t="s">
        <v>1697</v>
      </c>
      <c r="F31" s="201" t="s">
        <v>1710</v>
      </c>
      <c r="G31" s="62" t="s">
        <v>400</v>
      </c>
      <c r="H31" s="62"/>
      <c r="I31" s="62"/>
      <c r="J31" s="154">
        <v>43081</v>
      </c>
      <c r="K31" s="63" t="s">
        <v>1087</v>
      </c>
    </row>
    <row r="32" spans="1:11" ht="12.75" x14ac:dyDescent="0.2">
      <c r="A32" s="378" t="s">
        <v>1585</v>
      </c>
      <c r="B32" s="378"/>
      <c r="C32" s="378"/>
      <c r="D32" s="378"/>
      <c r="E32" s="378"/>
      <c r="F32" s="378"/>
      <c r="G32" s="378"/>
      <c r="H32" s="378"/>
      <c r="I32" s="378"/>
      <c r="J32" s="378"/>
      <c r="K32" s="378"/>
    </row>
    <row r="33" spans="1:11" ht="45" x14ac:dyDescent="0.2">
      <c r="A33" s="64" t="s">
        <v>67</v>
      </c>
      <c r="B33" s="62" t="s">
        <v>453</v>
      </c>
      <c r="C33" s="62" t="s">
        <v>453</v>
      </c>
      <c r="D33" s="62" t="s">
        <v>111</v>
      </c>
      <c r="E33" s="201" t="s">
        <v>1681</v>
      </c>
      <c r="F33" s="201" t="s">
        <v>1711</v>
      </c>
      <c r="G33" s="62" t="s">
        <v>400</v>
      </c>
      <c r="H33" s="62"/>
      <c r="I33" s="62"/>
      <c r="J33" s="154">
        <v>43081</v>
      </c>
      <c r="K33" s="63" t="s">
        <v>1603</v>
      </c>
    </row>
    <row r="34" spans="1:11" ht="22.5" x14ac:dyDescent="0.2">
      <c r="A34" s="64" t="s">
        <v>67</v>
      </c>
      <c r="B34" s="62" t="s">
        <v>453</v>
      </c>
      <c r="C34" s="62" t="s">
        <v>453</v>
      </c>
      <c r="D34" s="62" t="s">
        <v>111</v>
      </c>
      <c r="E34" s="201" t="s">
        <v>1700</v>
      </c>
      <c r="F34" s="201" t="s">
        <v>1712</v>
      </c>
      <c r="G34" s="62" t="s">
        <v>400</v>
      </c>
      <c r="H34" s="62"/>
      <c r="I34" s="62"/>
      <c r="J34" s="154">
        <v>43081</v>
      </c>
      <c r="K34" s="63" t="s">
        <v>1603</v>
      </c>
    </row>
    <row r="35" spans="1:11" ht="22.5" x14ac:dyDescent="0.2">
      <c r="A35" s="64" t="s">
        <v>67</v>
      </c>
      <c r="B35" s="62" t="s">
        <v>453</v>
      </c>
      <c r="C35" s="62" t="s">
        <v>453</v>
      </c>
      <c r="D35" s="62" t="s">
        <v>111</v>
      </c>
      <c r="E35" s="201" t="s">
        <v>1678</v>
      </c>
      <c r="F35" s="201" t="s">
        <v>1713</v>
      </c>
      <c r="G35" s="62" t="s">
        <v>400</v>
      </c>
      <c r="H35" s="62"/>
      <c r="I35" s="62"/>
      <c r="J35" s="154">
        <v>43081</v>
      </c>
      <c r="K35" s="63" t="s">
        <v>1603</v>
      </c>
    </row>
    <row r="36" spans="1:11" ht="22.5" x14ac:dyDescent="0.2">
      <c r="A36" s="64" t="s">
        <v>67</v>
      </c>
      <c r="B36" s="62" t="s">
        <v>453</v>
      </c>
      <c r="C36" s="62" t="s">
        <v>453</v>
      </c>
      <c r="D36" s="62" t="s">
        <v>111</v>
      </c>
      <c r="E36" s="201" t="s">
        <v>1682</v>
      </c>
      <c r="F36" s="201" t="s">
        <v>1705</v>
      </c>
      <c r="G36" s="62" t="s">
        <v>400</v>
      </c>
      <c r="H36" s="62"/>
      <c r="I36" s="62"/>
      <c r="J36" s="154">
        <v>43081</v>
      </c>
      <c r="K36" s="63" t="s">
        <v>1603</v>
      </c>
    </row>
    <row r="37" spans="1:11" ht="33.75" x14ac:dyDescent="0.2">
      <c r="A37" s="64" t="s">
        <v>67</v>
      </c>
      <c r="B37" s="62" t="s">
        <v>453</v>
      </c>
      <c r="C37" s="62" t="s">
        <v>453</v>
      </c>
      <c r="D37" s="62" t="s">
        <v>111</v>
      </c>
      <c r="E37" s="201" t="s">
        <v>1684</v>
      </c>
      <c r="F37" s="201" t="s">
        <v>1714</v>
      </c>
      <c r="G37" s="62" t="s">
        <v>400</v>
      </c>
      <c r="H37" s="62"/>
      <c r="I37" s="62"/>
      <c r="J37" s="154">
        <v>43081</v>
      </c>
      <c r="K37" s="63" t="s">
        <v>1603</v>
      </c>
    </row>
    <row r="38" spans="1:11" ht="22.5" x14ac:dyDescent="0.2">
      <c r="A38" s="64" t="s">
        <v>67</v>
      </c>
      <c r="B38" s="62" t="s">
        <v>453</v>
      </c>
      <c r="C38" s="62" t="s">
        <v>453</v>
      </c>
      <c r="D38" s="62" t="s">
        <v>111</v>
      </c>
      <c r="E38" s="201" t="s">
        <v>1578</v>
      </c>
      <c r="F38" s="201" t="s">
        <v>1715</v>
      </c>
      <c r="G38" s="62" t="s">
        <v>400</v>
      </c>
      <c r="H38" s="62"/>
      <c r="I38" s="62"/>
      <c r="J38" s="154">
        <v>43081</v>
      </c>
      <c r="K38" s="63" t="s">
        <v>1603</v>
      </c>
    </row>
    <row r="39" spans="1:11" x14ac:dyDescent="0.2">
      <c r="A39" s="64" t="s">
        <v>67</v>
      </c>
      <c r="B39" s="62" t="s">
        <v>453</v>
      </c>
      <c r="C39" s="62" t="s">
        <v>453</v>
      </c>
      <c r="D39" s="62" t="s">
        <v>111</v>
      </c>
      <c r="E39" s="201" t="s">
        <v>1574</v>
      </c>
      <c r="F39" s="201" t="s">
        <v>1708</v>
      </c>
      <c r="G39" s="62" t="s">
        <v>400</v>
      </c>
      <c r="H39" s="62"/>
      <c r="I39" s="62"/>
      <c r="J39" s="154">
        <v>43081</v>
      </c>
      <c r="K39" s="63" t="s">
        <v>1603</v>
      </c>
    </row>
    <row r="40" spans="1:11" x14ac:dyDescent="0.2">
      <c r="A40" s="64" t="s">
        <v>67</v>
      </c>
      <c r="B40" s="62" t="s">
        <v>453</v>
      </c>
      <c r="C40" s="62" t="s">
        <v>453</v>
      </c>
      <c r="D40" s="62" t="s">
        <v>111</v>
      </c>
      <c r="E40" s="202" t="s">
        <v>1590</v>
      </c>
      <c r="F40" s="202" t="s">
        <v>1702</v>
      </c>
      <c r="G40" s="62" t="s">
        <v>400</v>
      </c>
      <c r="H40" s="62"/>
      <c r="I40" s="62"/>
      <c r="J40" s="154">
        <v>43081</v>
      </c>
      <c r="K40" s="63" t="s">
        <v>1603</v>
      </c>
    </row>
    <row r="41" spans="1:11" x14ac:dyDescent="0.2">
      <c r="A41" s="64" t="s">
        <v>67</v>
      </c>
      <c r="B41" s="62" t="s">
        <v>453</v>
      </c>
      <c r="C41" s="62" t="s">
        <v>453</v>
      </c>
      <c r="D41" s="62" t="s">
        <v>111</v>
      </c>
      <c r="E41" s="202" t="s">
        <v>1676</v>
      </c>
      <c r="F41" s="202" t="s">
        <v>1698</v>
      </c>
      <c r="G41" s="62" t="s">
        <v>400</v>
      </c>
      <c r="H41" s="62"/>
      <c r="I41" s="62"/>
      <c r="J41" s="154">
        <v>43081</v>
      </c>
      <c r="K41" s="63" t="s">
        <v>1603</v>
      </c>
    </row>
    <row r="42" spans="1:11" ht="22.5" x14ac:dyDescent="0.2">
      <c r="A42" s="64" t="s">
        <v>67</v>
      </c>
      <c r="B42" s="62" t="s">
        <v>453</v>
      </c>
      <c r="C42" s="62" t="s">
        <v>453</v>
      </c>
      <c r="D42" s="62" t="s">
        <v>111</v>
      </c>
      <c r="E42" s="202" t="s">
        <v>1686</v>
      </c>
      <c r="F42" s="202" t="s">
        <v>1703</v>
      </c>
      <c r="G42" s="62" t="s">
        <v>400</v>
      </c>
      <c r="H42" s="62"/>
      <c r="I42" s="62"/>
      <c r="J42" s="154">
        <v>43081</v>
      </c>
      <c r="K42" s="63" t="s">
        <v>1603</v>
      </c>
    </row>
    <row r="43" spans="1:11" ht="67.5" x14ac:dyDescent="0.2">
      <c r="A43" s="64" t="s">
        <v>67</v>
      </c>
      <c r="B43" s="62" t="s">
        <v>453</v>
      </c>
      <c r="C43" s="62" t="s">
        <v>453</v>
      </c>
      <c r="D43" s="62" t="s">
        <v>111</v>
      </c>
      <c r="E43" s="202" t="s">
        <v>1687</v>
      </c>
      <c r="F43" s="202" t="s">
        <v>1716</v>
      </c>
      <c r="G43" s="62" t="s">
        <v>400</v>
      </c>
      <c r="H43" s="62"/>
      <c r="I43" s="62"/>
      <c r="J43" s="154">
        <v>43081</v>
      </c>
      <c r="K43" s="63" t="s">
        <v>1603</v>
      </c>
    </row>
    <row r="44" spans="1:11" ht="45" x14ac:dyDescent="0.2">
      <c r="A44" s="64" t="s">
        <v>67</v>
      </c>
      <c r="B44" s="62" t="s">
        <v>453</v>
      </c>
      <c r="C44" s="62" t="s">
        <v>453</v>
      </c>
      <c r="D44" s="62" t="s">
        <v>111</v>
      </c>
      <c r="E44" s="201" t="s">
        <v>1688</v>
      </c>
      <c r="F44" s="201" t="s">
        <v>1710</v>
      </c>
      <c r="G44" s="62" t="s">
        <v>400</v>
      </c>
      <c r="H44" s="62"/>
      <c r="I44" s="62"/>
      <c r="J44" s="154">
        <v>43081</v>
      </c>
      <c r="K44" s="63" t="s">
        <v>1603</v>
      </c>
    </row>
    <row r="45" spans="1:11" x14ac:dyDescent="0.2">
      <c r="A45" s="197"/>
      <c r="B45" s="198"/>
      <c r="C45" s="198"/>
      <c r="D45" s="198"/>
      <c r="E45" s="199"/>
      <c r="F45" s="199"/>
      <c r="G45" s="198"/>
      <c r="H45" s="198"/>
      <c r="I45" s="198"/>
      <c r="J45" s="200"/>
      <c r="K45" s="199"/>
    </row>
  </sheetData>
  <mergeCells count="5">
    <mergeCell ref="A5:K5"/>
    <mergeCell ref="A7:K7"/>
    <mergeCell ref="A16:K16"/>
    <mergeCell ref="A23:K23"/>
    <mergeCell ref="A32:K32"/>
  </mergeCells>
  <conditionalFormatting sqref="J6 F1:J2 G3 F45:J1048576 F8:J8 G24:J31 G17:J22 G9:J15">
    <cfRule type="cellIs" dxfId="538" priority="36" operator="equal">
      <formula>#REF!</formula>
    </cfRule>
  </conditionalFormatting>
  <conditionalFormatting sqref="F6:I6">
    <cfRule type="cellIs" dxfId="537" priority="33" operator="equal">
      <formula>#REF!</formula>
    </cfRule>
  </conditionalFormatting>
  <conditionalFormatting sqref="F3 H3:I3">
    <cfRule type="cellIs" dxfId="536" priority="24" operator="equal">
      <formula>#REF!</formula>
    </cfRule>
  </conditionalFormatting>
  <conditionalFormatting sqref="J3">
    <cfRule type="cellIs" dxfId="535" priority="23" operator="equal">
      <formula>#REF!</formula>
    </cfRule>
  </conditionalFormatting>
  <conditionalFormatting sqref="F4:I4">
    <cfRule type="cellIs" dxfId="534" priority="22" operator="equal">
      <formula>#REF!</formula>
    </cfRule>
  </conditionalFormatting>
  <conditionalFormatting sqref="J4">
    <cfRule type="cellIs" dxfId="533" priority="21" operator="equal">
      <formula>#REF!</formula>
    </cfRule>
  </conditionalFormatting>
  <conditionalFormatting sqref="G33:J44">
    <cfRule type="cellIs" dxfId="532" priority="9" operator="equal">
      <formula>#REF!</formula>
    </cfRule>
  </conditionalFormatting>
  <conditionalFormatting sqref="F24:F31">
    <cfRule type="cellIs" dxfId="531" priority="4" operator="equal">
      <formula>#REF!</formula>
    </cfRule>
  </conditionalFormatting>
  <conditionalFormatting sqref="F33:F44">
    <cfRule type="cellIs" dxfId="530" priority="3" operator="equal">
      <formula>#REF!</formula>
    </cfRule>
  </conditionalFormatting>
  <conditionalFormatting sqref="F9:F15">
    <cfRule type="cellIs" dxfId="529" priority="2" operator="equal">
      <formula>#REF!</formula>
    </cfRule>
  </conditionalFormatting>
  <conditionalFormatting sqref="F17:F22">
    <cfRule type="cellIs" dxfId="528" priority="1" operator="equal">
      <formula>#REF!</formula>
    </cfRule>
  </conditionalFormatting>
  <printOptions horizontalCentered="1" gridLines="1"/>
  <pageMargins left="0.25" right="0.25" top="0.75" bottom="0.75" header="0.3" footer="0.3"/>
  <pageSetup scale="76" orientation="landscape" r:id="rId1"/>
  <headerFooter alignWithMargins="0">
    <oddHeader xml:space="preserve">&amp;C&amp;"Arial,Bold"&amp;14The School Board of Osceola County, Florida
&amp;"Arial,Bold Italic"&amp;KFF0000Proposed &amp;"Arial,Bold"&amp;K000000Policy Revisions, &amp;KFF00002018 B&amp;R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6" max="16383" man="1"/>
    <brk id="22" max="10" man="1"/>
  </rowBreaks>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6600CC"/>
  </sheetPr>
  <dimension ref="A1:L38"/>
  <sheetViews>
    <sheetView view="pageBreakPreview" zoomScaleNormal="100" zoomScaleSheetLayoutView="100" workbookViewId="0"/>
  </sheetViews>
  <sheetFormatPr defaultColWidth="9.140625" defaultRowHeight="12" customHeight="1"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7.85546875" style="150" bestFit="1" customWidth="1"/>
    <col min="11" max="11" width="18.7109375" style="149" customWidth="1"/>
    <col min="12" max="16384" width="9.140625" style="148"/>
  </cols>
  <sheetData>
    <row r="1" spans="1:12" s="162" customFormat="1" ht="65.099999999999994" customHeight="1" x14ac:dyDescent="0.2">
      <c r="A1" s="167" t="s">
        <v>0</v>
      </c>
      <c r="B1" s="165" t="s">
        <v>60</v>
      </c>
      <c r="C1" s="165" t="s">
        <v>59</v>
      </c>
      <c r="D1" s="166" t="s">
        <v>1</v>
      </c>
      <c r="E1" s="163" t="s">
        <v>2</v>
      </c>
      <c r="F1" s="163" t="s">
        <v>3</v>
      </c>
      <c r="G1" s="165" t="s">
        <v>403</v>
      </c>
      <c r="H1" s="165" t="s">
        <v>402</v>
      </c>
      <c r="I1" s="165" t="s">
        <v>404</v>
      </c>
      <c r="J1" s="164" t="s">
        <v>872</v>
      </c>
      <c r="K1" s="163" t="s">
        <v>58</v>
      </c>
    </row>
    <row r="2" spans="1:12" s="159" customFormat="1" ht="10.5" x14ac:dyDescent="0.2">
      <c r="A2" s="134" t="s">
        <v>1641</v>
      </c>
      <c r="B2" s="161" t="s">
        <v>4</v>
      </c>
      <c r="C2" s="161"/>
      <c r="D2" s="161" t="s">
        <v>110</v>
      </c>
      <c r="E2" s="124" t="s">
        <v>1660</v>
      </c>
      <c r="F2" s="124" t="s">
        <v>1657</v>
      </c>
      <c r="G2" s="161" t="s">
        <v>400</v>
      </c>
      <c r="H2" s="161"/>
      <c r="I2" s="161"/>
      <c r="J2" s="160">
        <v>42962</v>
      </c>
      <c r="K2" s="124" t="s">
        <v>292</v>
      </c>
      <c r="L2" s="159" t="s">
        <v>400</v>
      </c>
    </row>
    <row r="3" spans="1:12" s="159" customFormat="1" ht="10.5" x14ac:dyDescent="0.2">
      <c r="A3" s="134" t="s">
        <v>1642</v>
      </c>
      <c r="B3" s="161" t="s">
        <v>4</v>
      </c>
      <c r="C3" s="161"/>
      <c r="D3" s="161" t="s">
        <v>110</v>
      </c>
      <c r="E3" s="124" t="s">
        <v>1640</v>
      </c>
      <c r="F3" s="124" t="s">
        <v>1657</v>
      </c>
      <c r="G3" s="161" t="s">
        <v>400</v>
      </c>
      <c r="H3" s="161"/>
      <c r="I3" s="161"/>
      <c r="J3" s="160">
        <v>42962</v>
      </c>
      <c r="K3" s="124" t="s">
        <v>292</v>
      </c>
      <c r="L3" s="159" t="s">
        <v>400</v>
      </c>
    </row>
    <row r="4" spans="1:12" s="159" customFormat="1" ht="21" x14ac:dyDescent="0.2">
      <c r="A4" s="134" t="s">
        <v>1624</v>
      </c>
      <c r="B4" s="161" t="s">
        <v>4</v>
      </c>
      <c r="C4" s="161" t="s">
        <v>5</v>
      </c>
      <c r="D4" s="161" t="s">
        <v>110</v>
      </c>
      <c r="E4" s="124" t="s">
        <v>1625</v>
      </c>
      <c r="F4" s="124" t="s">
        <v>1662</v>
      </c>
      <c r="G4" s="161" t="s">
        <v>400</v>
      </c>
      <c r="H4" s="161"/>
      <c r="I4" s="161"/>
      <c r="J4" s="160">
        <v>42962</v>
      </c>
      <c r="K4" s="124" t="s">
        <v>292</v>
      </c>
    </row>
    <row r="5" spans="1:12" s="159" customFormat="1" ht="10.5" x14ac:dyDescent="0.2">
      <c r="A5" s="134" t="s">
        <v>1607</v>
      </c>
      <c r="B5" s="161" t="s">
        <v>4</v>
      </c>
      <c r="C5" s="161" t="s">
        <v>5</v>
      </c>
      <c r="D5" s="161" t="s">
        <v>110</v>
      </c>
      <c r="E5" s="124" t="s">
        <v>1605</v>
      </c>
      <c r="F5" s="124" t="s">
        <v>1657</v>
      </c>
      <c r="G5" s="161" t="s">
        <v>400</v>
      </c>
      <c r="H5" s="161"/>
      <c r="I5" s="161"/>
      <c r="J5" s="160">
        <v>42962</v>
      </c>
      <c r="K5" s="124" t="s">
        <v>292</v>
      </c>
    </row>
    <row r="6" spans="1:12" s="159" customFormat="1" ht="21" x14ac:dyDescent="0.2">
      <c r="A6" s="134" t="s">
        <v>1608</v>
      </c>
      <c r="B6" s="161"/>
      <c r="C6" s="161" t="s">
        <v>5</v>
      </c>
      <c r="D6" s="161" t="s">
        <v>110</v>
      </c>
      <c r="E6" s="124" t="s">
        <v>1606</v>
      </c>
      <c r="F6" s="124" t="s">
        <v>1648</v>
      </c>
      <c r="G6" s="161" t="s">
        <v>400</v>
      </c>
      <c r="H6" s="161"/>
      <c r="I6" s="161"/>
      <c r="J6" s="160">
        <v>42962</v>
      </c>
      <c r="K6" s="124" t="s">
        <v>292</v>
      </c>
    </row>
    <row r="7" spans="1:12" s="159" customFormat="1" ht="22.5" x14ac:dyDescent="0.2">
      <c r="A7" s="135" t="s">
        <v>363</v>
      </c>
      <c r="B7" s="156"/>
      <c r="C7" s="156" t="s">
        <v>5</v>
      </c>
      <c r="D7" s="156" t="s">
        <v>111</v>
      </c>
      <c r="E7" s="123" t="s">
        <v>364</v>
      </c>
      <c r="F7" s="123" t="s">
        <v>1644</v>
      </c>
      <c r="G7" s="156" t="s">
        <v>400</v>
      </c>
      <c r="H7" s="156"/>
      <c r="I7" s="156"/>
      <c r="J7" s="155">
        <v>42962</v>
      </c>
      <c r="K7" s="123" t="s">
        <v>1643</v>
      </c>
    </row>
    <row r="8" spans="1:12" s="159" customFormat="1" ht="22.5" x14ac:dyDescent="0.2">
      <c r="A8" s="135" t="s">
        <v>649</v>
      </c>
      <c r="B8" s="156" t="s">
        <v>4</v>
      </c>
      <c r="C8" s="156"/>
      <c r="D8" s="156" t="s">
        <v>111</v>
      </c>
      <c r="E8" s="123" t="s">
        <v>6</v>
      </c>
      <c r="F8" s="123" t="s">
        <v>1658</v>
      </c>
      <c r="G8" s="156" t="s">
        <v>400</v>
      </c>
      <c r="H8" s="156"/>
      <c r="I8" s="156"/>
      <c r="J8" s="155">
        <v>42962</v>
      </c>
      <c r="K8" s="123" t="s">
        <v>292</v>
      </c>
      <c r="L8" s="159" t="s">
        <v>400</v>
      </c>
    </row>
    <row r="9" spans="1:12" s="159" customFormat="1" ht="22.5" x14ac:dyDescent="0.2">
      <c r="A9" s="135" t="s">
        <v>116</v>
      </c>
      <c r="B9" s="156"/>
      <c r="C9" s="156"/>
      <c r="D9" s="156" t="s">
        <v>111</v>
      </c>
      <c r="E9" s="123" t="s">
        <v>69</v>
      </c>
      <c r="F9" s="123" t="s">
        <v>1649</v>
      </c>
      <c r="G9" s="156" t="s">
        <v>400</v>
      </c>
      <c r="H9" s="156" t="s">
        <v>400</v>
      </c>
      <c r="I9" s="156"/>
      <c r="J9" s="155">
        <v>42962</v>
      </c>
      <c r="K9" s="123" t="s">
        <v>292</v>
      </c>
    </row>
    <row r="10" spans="1:12" s="159" customFormat="1" ht="22.5" x14ac:dyDescent="0.2">
      <c r="A10" s="135" t="s">
        <v>118</v>
      </c>
      <c r="B10" s="156"/>
      <c r="C10" s="156"/>
      <c r="D10" s="156" t="s">
        <v>111</v>
      </c>
      <c r="E10" s="123" t="s">
        <v>39</v>
      </c>
      <c r="F10" s="123" t="s">
        <v>1647</v>
      </c>
      <c r="G10" s="156" t="s">
        <v>400</v>
      </c>
      <c r="H10" s="156"/>
      <c r="I10" s="156"/>
      <c r="J10" s="155">
        <v>42962</v>
      </c>
      <c r="K10" s="123" t="s">
        <v>292</v>
      </c>
      <c r="L10" s="159" t="s">
        <v>400</v>
      </c>
    </row>
    <row r="11" spans="1:12" s="159" customFormat="1" ht="22.5" x14ac:dyDescent="0.2">
      <c r="A11" s="135" t="s">
        <v>119</v>
      </c>
      <c r="B11" s="156" t="s">
        <v>4</v>
      </c>
      <c r="C11" s="156"/>
      <c r="D11" s="156" t="s">
        <v>111</v>
      </c>
      <c r="E11" s="123" t="s">
        <v>42</v>
      </c>
      <c r="F11" s="123" t="s">
        <v>1659</v>
      </c>
      <c r="G11" s="156" t="s">
        <v>400</v>
      </c>
      <c r="H11" s="156"/>
      <c r="I11" s="156"/>
      <c r="J11" s="155">
        <v>42962</v>
      </c>
      <c r="K11" s="123" t="s">
        <v>292</v>
      </c>
      <c r="L11" s="159" t="s">
        <v>400</v>
      </c>
    </row>
    <row r="12" spans="1:12" s="159" customFormat="1" ht="22.5" x14ac:dyDescent="0.2">
      <c r="A12" s="135" t="s">
        <v>1553</v>
      </c>
      <c r="B12" s="156"/>
      <c r="C12" s="156"/>
      <c r="D12" s="156" t="s">
        <v>111</v>
      </c>
      <c r="E12" s="123" t="s">
        <v>1604</v>
      </c>
      <c r="F12" s="123" t="s">
        <v>1650</v>
      </c>
      <c r="G12" s="156" t="s">
        <v>400</v>
      </c>
      <c r="H12" s="156" t="s">
        <v>400</v>
      </c>
      <c r="I12" s="156"/>
      <c r="J12" s="155">
        <v>42962</v>
      </c>
      <c r="K12" s="123" t="s">
        <v>292</v>
      </c>
    </row>
    <row r="13" spans="1:12" s="159" customFormat="1" ht="22.5" x14ac:dyDescent="0.2">
      <c r="A13" s="135" t="s">
        <v>123</v>
      </c>
      <c r="B13" s="156"/>
      <c r="C13" s="156" t="s">
        <v>5</v>
      </c>
      <c r="D13" s="156" t="s">
        <v>111</v>
      </c>
      <c r="E13" s="123" t="s">
        <v>19</v>
      </c>
      <c r="F13" s="123" t="s">
        <v>1651</v>
      </c>
      <c r="G13" s="156" t="s">
        <v>400</v>
      </c>
      <c r="H13" s="156" t="s">
        <v>400</v>
      </c>
      <c r="I13" s="156"/>
      <c r="J13" s="155">
        <v>42962</v>
      </c>
      <c r="K13" s="123" t="s">
        <v>292</v>
      </c>
    </row>
    <row r="14" spans="1:12" s="159" customFormat="1" ht="22.5" x14ac:dyDescent="0.2">
      <c r="A14" s="135" t="s">
        <v>430</v>
      </c>
      <c r="B14" s="156" t="s">
        <v>4</v>
      </c>
      <c r="C14" s="156"/>
      <c r="D14" s="156" t="s">
        <v>111</v>
      </c>
      <c r="E14" s="123" t="s">
        <v>432</v>
      </c>
      <c r="F14" s="123" t="s">
        <v>1645</v>
      </c>
      <c r="G14" s="156" t="s">
        <v>400</v>
      </c>
      <c r="H14" s="156"/>
      <c r="I14" s="156"/>
      <c r="J14" s="155">
        <v>42962</v>
      </c>
      <c r="K14" s="123" t="s">
        <v>292</v>
      </c>
    </row>
    <row r="15" spans="1:12" s="159" customFormat="1" ht="22.5" x14ac:dyDescent="0.2">
      <c r="A15" s="135" t="s">
        <v>125</v>
      </c>
      <c r="B15" s="156"/>
      <c r="C15" s="156" t="s">
        <v>5</v>
      </c>
      <c r="D15" s="156" t="s">
        <v>111</v>
      </c>
      <c r="E15" s="123" t="s">
        <v>12</v>
      </c>
      <c r="F15" s="123" t="s">
        <v>1652</v>
      </c>
      <c r="G15" s="156" t="s">
        <v>400</v>
      </c>
      <c r="H15" s="156" t="s">
        <v>400</v>
      </c>
      <c r="I15" s="156"/>
      <c r="J15" s="155">
        <v>42962</v>
      </c>
      <c r="K15" s="123" t="s">
        <v>292</v>
      </c>
    </row>
    <row r="16" spans="1:12" s="159" customFormat="1" ht="33.75" x14ac:dyDescent="0.2">
      <c r="A16" s="135" t="s">
        <v>710</v>
      </c>
      <c r="B16" s="156"/>
      <c r="C16" s="156" t="s">
        <v>5</v>
      </c>
      <c r="D16" s="156" t="s">
        <v>111</v>
      </c>
      <c r="E16" s="123" t="s">
        <v>1636</v>
      </c>
      <c r="F16" s="123" t="s">
        <v>1654</v>
      </c>
      <c r="G16" s="156" t="s">
        <v>400</v>
      </c>
      <c r="H16" s="156"/>
      <c r="I16" s="156"/>
      <c r="J16" s="155">
        <v>42962</v>
      </c>
      <c r="K16" s="123" t="s">
        <v>1643</v>
      </c>
      <c r="L16" s="159" t="s">
        <v>400</v>
      </c>
    </row>
    <row r="17" spans="1:12" s="159" customFormat="1" ht="22.5" x14ac:dyDescent="0.2">
      <c r="A17" s="135" t="s">
        <v>763</v>
      </c>
      <c r="B17" s="156"/>
      <c r="C17" s="156"/>
      <c r="D17" s="156" t="s">
        <v>111</v>
      </c>
      <c r="E17" s="123" t="s">
        <v>556</v>
      </c>
      <c r="F17" s="123" t="s">
        <v>1655</v>
      </c>
      <c r="G17" s="156" t="s">
        <v>400</v>
      </c>
      <c r="H17" s="156"/>
      <c r="I17" s="156"/>
      <c r="J17" s="155">
        <v>42962</v>
      </c>
      <c r="K17" s="123" t="s">
        <v>1643</v>
      </c>
    </row>
    <row r="18" spans="1:12" s="159" customFormat="1" ht="22.5" x14ac:dyDescent="0.2">
      <c r="A18" s="135" t="s">
        <v>374</v>
      </c>
      <c r="B18" s="156"/>
      <c r="C18" s="156" t="s">
        <v>5</v>
      </c>
      <c r="D18" s="156" t="s">
        <v>111</v>
      </c>
      <c r="E18" s="123" t="s">
        <v>382</v>
      </c>
      <c r="F18" s="123" t="s">
        <v>1632</v>
      </c>
      <c r="G18" s="156" t="s">
        <v>400</v>
      </c>
      <c r="H18" s="156"/>
      <c r="I18" s="156"/>
      <c r="J18" s="155">
        <v>42962</v>
      </c>
      <c r="K18" s="123" t="s">
        <v>1571</v>
      </c>
    </row>
    <row r="19" spans="1:12" s="159" customFormat="1" ht="33.75" x14ac:dyDescent="0.2">
      <c r="A19" s="135" t="s">
        <v>685</v>
      </c>
      <c r="B19" s="156" t="s">
        <v>4</v>
      </c>
      <c r="C19" s="156"/>
      <c r="D19" s="156" t="s">
        <v>111</v>
      </c>
      <c r="E19" s="123" t="s">
        <v>583</v>
      </c>
      <c r="F19" s="123" t="s">
        <v>1670</v>
      </c>
      <c r="G19" s="156" t="s">
        <v>400</v>
      </c>
      <c r="H19" s="156"/>
      <c r="I19" s="156"/>
      <c r="J19" s="155">
        <v>42962</v>
      </c>
      <c r="K19" s="123" t="s">
        <v>1600</v>
      </c>
    </row>
    <row r="20" spans="1:12" s="159" customFormat="1" ht="11.25" x14ac:dyDescent="0.2">
      <c r="A20" s="135" t="s">
        <v>472</v>
      </c>
      <c r="B20" s="156"/>
      <c r="C20" s="156"/>
      <c r="D20" s="156" t="s">
        <v>111</v>
      </c>
      <c r="E20" s="123" t="s">
        <v>501</v>
      </c>
      <c r="F20" s="123" t="s">
        <v>1633</v>
      </c>
      <c r="G20" s="156" t="s">
        <v>400</v>
      </c>
      <c r="H20" s="156"/>
      <c r="I20" s="156"/>
      <c r="J20" s="155">
        <v>42962</v>
      </c>
      <c r="K20" s="123" t="s">
        <v>1008</v>
      </c>
    </row>
    <row r="21" spans="1:12" s="159" customFormat="1" ht="11.25" x14ac:dyDescent="0.2">
      <c r="A21" s="135" t="s">
        <v>742</v>
      </c>
      <c r="B21" s="156"/>
      <c r="C21" s="156"/>
      <c r="D21" s="156" t="s">
        <v>111</v>
      </c>
      <c r="E21" s="123" t="s">
        <v>1629</v>
      </c>
      <c r="F21" s="123" t="s">
        <v>1634</v>
      </c>
      <c r="G21" s="156" t="s">
        <v>400</v>
      </c>
      <c r="H21" s="156"/>
      <c r="I21" s="156"/>
      <c r="J21" s="155">
        <v>42962</v>
      </c>
      <c r="K21" s="123" t="s">
        <v>1008</v>
      </c>
    </row>
    <row r="22" spans="1:12" s="159" customFormat="1" ht="22.5" x14ac:dyDescent="0.2">
      <c r="A22" s="135" t="s">
        <v>130</v>
      </c>
      <c r="B22" s="156"/>
      <c r="C22" s="156"/>
      <c r="D22" s="156" t="s">
        <v>111</v>
      </c>
      <c r="E22" s="123" t="s">
        <v>51</v>
      </c>
      <c r="F22" s="123" t="s">
        <v>1631</v>
      </c>
      <c r="G22" s="156" t="s">
        <v>400</v>
      </c>
      <c r="H22" s="156"/>
      <c r="I22" s="156"/>
      <c r="J22" s="155">
        <v>42962</v>
      </c>
      <c r="K22" s="123" t="s">
        <v>1571</v>
      </c>
    </row>
    <row r="23" spans="1:12" s="159" customFormat="1" ht="33.75" x14ac:dyDescent="0.2">
      <c r="A23" s="135" t="s">
        <v>1235</v>
      </c>
      <c r="B23" s="156"/>
      <c r="C23" s="156"/>
      <c r="D23" s="156" t="s">
        <v>111</v>
      </c>
      <c r="E23" s="123" t="s">
        <v>1177</v>
      </c>
      <c r="F23" s="123" t="s">
        <v>1630</v>
      </c>
      <c r="G23" s="156" t="s">
        <v>400</v>
      </c>
      <c r="H23" s="156"/>
      <c r="I23" s="156"/>
      <c r="J23" s="155">
        <v>42962</v>
      </c>
      <c r="K23" s="123" t="s">
        <v>1571</v>
      </c>
    </row>
    <row r="24" spans="1:12" s="159" customFormat="1" ht="22.5" x14ac:dyDescent="0.2">
      <c r="A24" s="181" t="s">
        <v>765</v>
      </c>
      <c r="B24" s="182"/>
      <c r="C24" s="182"/>
      <c r="D24" s="182" t="s">
        <v>111</v>
      </c>
      <c r="E24" s="183" t="s">
        <v>570</v>
      </c>
      <c r="F24" s="183" t="s">
        <v>1653</v>
      </c>
      <c r="G24" s="182"/>
      <c r="H24" s="182" t="s">
        <v>400</v>
      </c>
      <c r="I24" s="182"/>
      <c r="J24" s="184">
        <v>42962</v>
      </c>
      <c r="K24" s="183" t="s">
        <v>292</v>
      </c>
    </row>
    <row r="25" spans="1:12" s="159" customFormat="1" ht="11.25" x14ac:dyDescent="0.2">
      <c r="A25" s="181" t="s">
        <v>717</v>
      </c>
      <c r="B25" s="182"/>
      <c r="C25" s="182"/>
      <c r="D25" s="182" t="s">
        <v>111</v>
      </c>
      <c r="E25" s="183" t="s">
        <v>588</v>
      </c>
      <c r="F25" s="183" t="s">
        <v>1661</v>
      </c>
      <c r="G25" s="182" t="s">
        <v>400</v>
      </c>
      <c r="H25" s="182"/>
      <c r="I25" s="182"/>
      <c r="J25" s="184">
        <v>42962</v>
      </c>
      <c r="K25" s="183" t="s">
        <v>292</v>
      </c>
      <c r="L25" s="159" t="s">
        <v>400</v>
      </c>
    </row>
    <row r="26" spans="1:12" ht="12" hidden="1" customHeight="1" x14ac:dyDescent="0.2">
      <c r="A26" s="377" t="s">
        <v>168</v>
      </c>
      <c r="B26" s="377"/>
      <c r="C26" s="377"/>
      <c r="D26" s="377"/>
      <c r="E26" s="377"/>
      <c r="F26" s="377"/>
      <c r="G26" s="377"/>
      <c r="H26" s="377"/>
      <c r="I26" s="377"/>
      <c r="J26" s="377"/>
      <c r="K26" s="377"/>
    </row>
    <row r="27" spans="1:12" ht="22.5" hidden="1" customHeight="1" x14ac:dyDescent="0.2">
      <c r="A27" s="64" t="s">
        <v>167</v>
      </c>
      <c r="B27" s="62" t="s">
        <v>453</v>
      </c>
      <c r="C27" s="62" t="s">
        <v>453</v>
      </c>
      <c r="D27" s="62" t="s">
        <v>111</v>
      </c>
      <c r="E27" s="63" t="s">
        <v>168</v>
      </c>
      <c r="F27" s="63" t="s">
        <v>1646</v>
      </c>
      <c r="G27" s="62" t="s">
        <v>400</v>
      </c>
      <c r="H27" s="62"/>
      <c r="I27" s="62"/>
      <c r="J27" s="154">
        <v>42857</v>
      </c>
      <c r="K27" s="63" t="s">
        <v>829</v>
      </c>
    </row>
    <row r="28" spans="1:12" ht="12" customHeight="1" x14ac:dyDescent="0.2">
      <c r="A28" s="378" t="s">
        <v>828</v>
      </c>
      <c r="B28" s="378"/>
      <c r="C28" s="378"/>
      <c r="D28" s="378"/>
      <c r="E28" s="378"/>
      <c r="F28" s="378"/>
      <c r="G28" s="378"/>
      <c r="H28" s="378"/>
      <c r="I28" s="378"/>
      <c r="J28" s="378"/>
      <c r="K28" s="378"/>
    </row>
    <row r="29" spans="1:12" ht="39.950000000000003" hidden="1" customHeight="1" x14ac:dyDescent="0.2">
      <c r="A29" s="64" t="s">
        <v>273</v>
      </c>
      <c r="B29" s="62" t="s">
        <v>4</v>
      </c>
      <c r="C29" s="62" t="s">
        <v>5</v>
      </c>
      <c r="D29" s="62" t="s">
        <v>111</v>
      </c>
      <c r="E29" s="63" t="s">
        <v>828</v>
      </c>
      <c r="F29" s="63" t="s">
        <v>1646</v>
      </c>
      <c r="G29" s="62" t="s">
        <v>400</v>
      </c>
      <c r="H29" s="62"/>
      <c r="I29" s="62"/>
      <c r="J29" s="154">
        <v>42962</v>
      </c>
      <c r="K29" s="63" t="s">
        <v>1626</v>
      </c>
    </row>
    <row r="30" spans="1:12" ht="33.75" x14ac:dyDescent="0.2">
      <c r="A30" s="64" t="s">
        <v>273</v>
      </c>
      <c r="B30" s="62" t="s">
        <v>453</v>
      </c>
      <c r="C30" s="62" t="s">
        <v>453</v>
      </c>
      <c r="D30" s="62" t="s">
        <v>111</v>
      </c>
      <c r="E30" s="63" t="s">
        <v>1665</v>
      </c>
      <c r="F30" s="63" t="s">
        <v>1534</v>
      </c>
      <c r="G30" s="62" t="s">
        <v>400</v>
      </c>
      <c r="H30" s="62"/>
      <c r="I30" s="62"/>
      <c r="J30" s="154">
        <v>42962</v>
      </c>
      <c r="K30" s="63" t="s">
        <v>1669</v>
      </c>
    </row>
    <row r="31" spans="1:12" ht="45" x14ac:dyDescent="0.2">
      <c r="A31" s="64" t="s">
        <v>273</v>
      </c>
      <c r="B31" s="62" t="s">
        <v>453</v>
      </c>
      <c r="C31" s="62" t="s">
        <v>453</v>
      </c>
      <c r="D31" s="62" t="s">
        <v>111</v>
      </c>
      <c r="E31" s="63" t="s">
        <v>1667</v>
      </c>
      <c r="F31" s="63" t="s">
        <v>1668</v>
      </c>
      <c r="G31" s="62" t="s">
        <v>400</v>
      </c>
      <c r="H31" s="62"/>
      <c r="I31" s="62"/>
      <c r="J31" s="154">
        <v>42962</v>
      </c>
      <c r="K31" s="63" t="s">
        <v>1669</v>
      </c>
    </row>
    <row r="32" spans="1:12" ht="33.75" x14ac:dyDescent="0.2">
      <c r="A32" s="64" t="s">
        <v>273</v>
      </c>
      <c r="B32" s="62" t="s">
        <v>453</v>
      </c>
      <c r="C32" s="62" t="s">
        <v>453</v>
      </c>
      <c r="D32" s="62" t="s">
        <v>111</v>
      </c>
      <c r="E32" s="63" t="s">
        <v>1664</v>
      </c>
      <c r="F32" s="63" t="s">
        <v>1663</v>
      </c>
      <c r="G32" s="62" t="s">
        <v>400</v>
      </c>
      <c r="H32" s="62"/>
      <c r="I32" s="62"/>
      <c r="J32" s="154">
        <v>42962</v>
      </c>
      <c r="K32" s="63" t="s">
        <v>1669</v>
      </c>
    </row>
    <row r="33" spans="1:11" ht="12" hidden="1" customHeight="1" x14ac:dyDescent="0.2">
      <c r="A33" s="378" t="s">
        <v>1583</v>
      </c>
      <c r="B33" s="378"/>
      <c r="C33" s="378"/>
      <c r="D33" s="378"/>
      <c r="E33" s="378"/>
      <c r="F33" s="378"/>
      <c r="G33" s="378"/>
      <c r="H33" s="378"/>
      <c r="I33" s="378"/>
      <c r="J33" s="378"/>
      <c r="K33" s="378"/>
    </row>
    <row r="34" spans="1:11" ht="11.25" hidden="1" x14ac:dyDescent="0.2">
      <c r="A34" s="64" t="s">
        <v>65</v>
      </c>
      <c r="B34" s="62" t="s">
        <v>453</v>
      </c>
      <c r="C34" s="62" t="s">
        <v>453</v>
      </c>
      <c r="D34" s="62" t="s">
        <v>111</v>
      </c>
      <c r="E34" s="63" t="s">
        <v>1602</v>
      </c>
      <c r="F34" s="63"/>
      <c r="G34" s="62" t="s">
        <v>400</v>
      </c>
      <c r="H34" s="62"/>
      <c r="I34" s="62"/>
      <c r="J34" s="154"/>
      <c r="K34" s="63" t="s">
        <v>1551</v>
      </c>
    </row>
    <row r="35" spans="1:11" ht="12" hidden="1" customHeight="1" x14ac:dyDescent="0.2">
      <c r="A35" s="378" t="s">
        <v>1584</v>
      </c>
      <c r="B35" s="378"/>
      <c r="C35" s="378"/>
      <c r="D35" s="378"/>
      <c r="E35" s="378"/>
      <c r="F35" s="378"/>
      <c r="G35" s="378"/>
      <c r="H35" s="378"/>
      <c r="I35" s="378"/>
      <c r="J35" s="378"/>
      <c r="K35" s="378"/>
    </row>
    <row r="36" spans="1:11" ht="11.25" hidden="1" x14ac:dyDescent="0.2">
      <c r="A36" s="64" t="s">
        <v>66</v>
      </c>
      <c r="B36" s="62" t="s">
        <v>453</v>
      </c>
      <c r="C36" s="62" t="s">
        <v>453</v>
      </c>
      <c r="D36" s="62" t="s">
        <v>111</v>
      </c>
      <c r="E36" s="63" t="s">
        <v>1602</v>
      </c>
      <c r="F36" s="63"/>
      <c r="G36" s="62" t="s">
        <v>400</v>
      </c>
      <c r="H36" s="62"/>
      <c r="I36" s="62"/>
      <c r="J36" s="154"/>
      <c r="K36" s="63" t="s">
        <v>1087</v>
      </c>
    </row>
    <row r="37" spans="1:11" ht="12.75" x14ac:dyDescent="0.2">
      <c r="A37" s="378" t="s">
        <v>1585</v>
      </c>
      <c r="B37" s="378"/>
      <c r="C37" s="378"/>
      <c r="D37" s="378"/>
      <c r="E37" s="378"/>
      <c r="F37" s="378"/>
      <c r="G37" s="378"/>
      <c r="H37" s="378"/>
      <c r="I37" s="378"/>
      <c r="J37" s="378"/>
      <c r="K37" s="378"/>
    </row>
    <row r="38" spans="1:11" ht="33.75" x14ac:dyDescent="0.2">
      <c r="A38" s="64" t="s">
        <v>67</v>
      </c>
      <c r="B38" s="62" t="s">
        <v>453</v>
      </c>
      <c r="C38" s="62" t="s">
        <v>453</v>
      </c>
      <c r="D38" s="62" t="s">
        <v>111</v>
      </c>
      <c r="E38" s="63" t="s">
        <v>1666</v>
      </c>
      <c r="F38" s="63" t="s">
        <v>1627</v>
      </c>
      <c r="G38" s="62" t="s">
        <v>400</v>
      </c>
      <c r="H38" s="62"/>
      <c r="I38" s="62"/>
      <c r="J38" s="154">
        <v>42962</v>
      </c>
      <c r="K38" s="63" t="s">
        <v>1603</v>
      </c>
    </row>
  </sheetData>
  <mergeCells count="5">
    <mergeCell ref="A26:K26"/>
    <mergeCell ref="A28:K28"/>
    <mergeCell ref="A33:K33"/>
    <mergeCell ref="A35:K35"/>
    <mergeCell ref="A37:K37"/>
  </mergeCells>
  <conditionalFormatting sqref="F36:J36 F38:J1048576 F34:J34 J27 F1:J3 F18:F22 H18:J22 G18:G23">
    <cfRule type="cellIs" dxfId="527" priority="46" operator="equal">
      <formula>#REF!</formula>
    </cfRule>
  </conditionalFormatting>
  <conditionalFormatting sqref="G29:I32">
    <cfRule type="cellIs" dxfId="526" priority="45" operator="equal">
      <formula>#REF!</formula>
    </cfRule>
  </conditionalFormatting>
  <conditionalFormatting sqref="J29:J32">
    <cfRule type="cellIs" dxfId="525" priority="43" operator="equal">
      <formula>#REF!</formula>
    </cfRule>
  </conditionalFormatting>
  <conditionalFormatting sqref="F27:I27">
    <cfRule type="cellIs" dxfId="524" priority="40" operator="equal">
      <formula>#REF!</formula>
    </cfRule>
  </conditionalFormatting>
  <conditionalFormatting sqref="F9 F12:F13 H12:J13 H9:J9 G8:G16">
    <cfRule type="cellIs" dxfId="523" priority="38" operator="equal">
      <formula>#REF!</formula>
    </cfRule>
  </conditionalFormatting>
  <conditionalFormatting sqref="F14:F16 H14:I16">
    <cfRule type="cellIs" dxfId="522" priority="37" operator="equal">
      <formula>#REF!</formula>
    </cfRule>
  </conditionalFormatting>
  <conditionalFormatting sqref="J14:J16">
    <cfRule type="cellIs" dxfId="521" priority="36" operator="equal">
      <formula>#REF!</formula>
    </cfRule>
  </conditionalFormatting>
  <conditionalFormatting sqref="F5:I5">
    <cfRule type="cellIs" dxfId="520" priority="33" operator="equal">
      <formula>#REF!</formula>
    </cfRule>
  </conditionalFormatting>
  <conditionalFormatting sqref="J5">
    <cfRule type="cellIs" dxfId="519" priority="32" operator="equal">
      <formula>#REF!</formula>
    </cfRule>
  </conditionalFormatting>
  <conditionalFormatting sqref="F6:I6">
    <cfRule type="cellIs" dxfId="518" priority="31" operator="equal">
      <formula>#REF!</formula>
    </cfRule>
  </conditionalFormatting>
  <conditionalFormatting sqref="J6">
    <cfRule type="cellIs" dxfId="517" priority="30" operator="equal">
      <formula>#REF!</formula>
    </cfRule>
  </conditionalFormatting>
  <conditionalFormatting sqref="F29:F32">
    <cfRule type="cellIs" dxfId="516" priority="29" operator="equal">
      <formula>#REF!</formula>
    </cfRule>
  </conditionalFormatting>
  <conditionalFormatting sqref="F23 H23:I23">
    <cfRule type="cellIs" dxfId="515" priority="23" operator="equal">
      <formula>#REF!</formula>
    </cfRule>
  </conditionalFormatting>
  <conditionalFormatting sqref="J23">
    <cfRule type="cellIs" dxfId="514" priority="22" operator="equal">
      <formula>#REF!</formula>
    </cfRule>
  </conditionalFormatting>
  <conditionalFormatting sqref="F25:I25">
    <cfRule type="cellIs" dxfId="513" priority="21" operator="equal">
      <formula>#REF!</formula>
    </cfRule>
  </conditionalFormatting>
  <conditionalFormatting sqref="J25">
    <cfRule type="cellIs" dxfId="512" priority="20" operator="equal">
      <formula>#REF!</formula>
    </cfRule>
  </conditionalFormatting>
  <conditionalFormatting sqref="F8 H8:J8">
    <cfRule type="cellIs" dxfId="511" priority="19" operator="equal">
      <formula>#REF!</formula>
    </cfRule>
  </conditionalFormatting>
  <conditionalFormatting sqref="F10:F11 H10:J11">
    <cfRule type="cellIs" dxfId="510" priority="18" operator="equal">
      <formula>#REF!</formula>
    </cfRule>
  </conditionalFormatting>
  <conditionalFormatting sqref="F7:I7">
    <cfRule type="cellIs" dxfId="509" priority="17" operator="equal">
      <formula>#REF!</formula>
    </cfRule>
  </conditionalFormatting>
  <conditionalFormatting sqref="G17">
    <cfRule type="cellIs" dxfId="508" priority="16" operator="equal">
      <formula>#REF!</formula>
    </cfRule>
  </conditionalFormatting>
  <conditionalFormatting sqref="H17:I17 F17">
    <cfRule type="cellIs" dxfId="507" priority="15" operator="equal">
      <formula>#REF!</formula>
    </cfRule>
  </conditionalFormatting>
  <conditionalFormatting sqref="J17">
    <cfRule type="cellIs" dxfId="506" priority="14" operator="equal">
      <formula>#REF!</formula>
    </cfRule>
  </conditionalFormatting>
  <conditionalFormatting sqref="J7">
    <cfRule type="cellIs" dxfId="505" priority="7" operator="equal">
      <formula>#REF!</formula>
    </cfRule>
  </conditionalFormatting>
  <conditionalFormatting sqref="F4:I4">
    <cfRule type="cellIs" dxfId="504" priority="4" operator="equal">
      <formula>#REF!</formula>
    </cfRule>
  </conditionalFormatting>
  <conditionalFormatting sqref="J4">
    <cfRule type="cellIs" dxfId="503" priority="3" operator="equal">
      <formula>#REF!</formula>
    </cfRule>
  </conditionalFormatting>
  <conditionalFormatting sqref="F24:I24">
    <cfRule type="cellIs" dxfId="502" priority="2" operator="equal">
      <formula>#REF!</formula>
    </cfRule>
  </conditionalFormatting>
  <conditionalFormatting sqref="J24">
    <cfRule type="cellIs" dxfId="501"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&amp;KFF00002018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27" max="16383" man="1"/>
  </rowBreaks>
  <colBreaks count="1" manualBreakCount="1">
    <brk id="11"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6600CC"/>
  </sheetPr>
  <dimension ref="A1:K20"/>
  <sheetViews>
    <sheetView zoomScaleNormal="100" zoomScaleSheetLayoutView="100" workbookViewId="0"/>
  </sheetViews>
  <sheetFormatPr defaultColWidth="9.140625" defaultRowHeight="12" customHeight="1" x14ac:dyDescent="0.2"/>
  <cols>
    <col min="1" max="1" width="10.7109375" style="153" customWidth="1"/>
    <col min="2" max="3" width="3.7109375" style="151" customWidth="1"/>
    <col min="4" max="4" width="9.7109375" style="151" customWidth="1"/>
    <col min="5" max="5" width="35.7109375" style="149" customWidth="1"/>
    <col min="6" max="6" width="60.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65.099999999999994" customHeight="1"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10.5" hidden="1" x14ac:dyDescent="0.2">
      <c r="A2" s="134"/>
      <c r="B2" s="161"/>
      <c r="C2" s="161"/>
      <c r="D2" s="161"/>
      <c r="E2" s="124"/>
      <c r="F2" s="124"/>
      <c r="G2" s="161"/>
      <c r="H2" s="161"/>
      <c r="I2" s="161"/>
      <c r="J2" s="160"/>
      <c r="K2" s="124"/>
    </row>
    <row r="3" spans="1:11" s="159" customFormat="1" ht="11.25" hidden="1" x14ac:dyDescent="0.2">
      <c r="A3" s="135"/>
      <c r="B3" s="156"/>
      <c r="C3" s="156"/>
      <c r="D3" s="156"/>
      <c r="E3" s="123"/>
      <c r="F3" s="123"/>
      <c r="G3" s="156"/>
      <c r="H3" s="156"/>
      <c r="I3" s="156"/>
      <c r="J3" s="155"/>
      <c r="K3" s="123"/>
    </row>
    <row r="4" spans="1:11" ht="12" customHeight="1" x14ac:dyDescent="0.2">
      <c r="A4" s="377" t="s">
        <v>168</v>
      </c>
      <c r="B4" s="377"/>
      <c r="C4" s="377"/>
      <c r="D4" s="377"/>
      <c r="E4" s="377"/>
      <c r="F4" s="377"/>
      <c r="G4" s="377"/>
      <c r="H4" s="377"/>
      <c r="I4" s="377"/>
      <c r="J4" s="377"/>
      <c r="K4" s="377"/>
    </row>
    <row r="5" spans="1:11" ht="22.5" x14ac:dyDescent="0.2">
      <c r="A5" s="64" t="s">
        <v>167</v>
      </c>
      <c r="B5" s="62" t="s">
        <v>453</v>
      </c>
      <c r="C5" s="62" t="s">
        <v>453</v>
      </c>
      <c r="D5" s="62" t="s">
        <v>111</v>
      </c>
      <c r="E5" s="63" t="s">
        <v>168</v>
      </c>
      <c r="F5" s="63" t="s">
        <v>147</v>
      </c>
      <c r="G5" s="62" t="s">
        <v>400</v>
      </c>
      <c r="H5" s="62"/>
      <c r="I5" s="62"/>
      <c r="J5" s="154">
        <v>42857</v>
      </c>
      <c r="K5" s="63" t="s">
        <v>829</v>
      </c>
    </row>
    <row r="6" spans="1:11" ht="22.5" x14ac:dyDescent="0.2">
      <c r="A6" s="64" t="s">
        <v>167</v>
      </c>
      <c r="B6" s="62" t="s">
        <v>453</v>
      </c>
      <c r="C6" s="62" t="s">
        <v>453</v>
      </c>
      <c r="D6" s="62" t="s">
        <v>111</v>
      </c>
      <c r="E6" s="63" t="s">
        <v>1613</v>
      </c>
      <c r="F6" s="63" t="s">
        <v>1609</v>
      </c>
      <c r="G6" s="62" t="s">
        <v>400</v>
      </c>
      <c r="H6" s="192"/>
      <c r="I6" s="192"/>
      <c r="J6" s="154">
        <v>42857</v>
      </c>
      <c r="K6" s="63" t="s">
        <v>829</v>
      </c>
    </row>
    <row r="7" spans="1:11" ht="33.75" x14ac:dyDescent="0.2">
      <c r="A7" s="64" t="s">
        <v>167</v>
      </c>
      <c r="B7" s="62" t="s">
        <v>453</v>
      </c>
      <c r="C7" s="62" t="s">
        <v>453</v>
      </c>
      <c r="D7" s="62" t="s">
        <v>111</v>
      </c>
      <c r="E7" s="63" t="s">
        <v>1614</v>
      </c>
      <c r="F7" s="63" t="s">
        <v>1621</v>
      </c>
      <c r="G7" s="62" t="s">
        <v>400</v>
      </c>
      <c r="H7" s="192"/>
      <c r="I7" s="192"/>
      <c r="J7" s="154">
        <v>42857</v>
      </c>
      <c r="K7" s="63" t="s">
        <v>829</v>
      </c>
    </row>
    <row r="8" spans="1:11" ht="22.5" x14ac:dyDescent="0.2">
      <c r="A8" s="64" t="s">
        <v>167</v>
      </c>
      <c r="B8" s="62" t="s">
        <v>453</v>
      </c>
      <c r="C8" s="62" t="s">
        <v>453</v>
      </c>
      <c r="D8" s="62" t="s">
        <v>111</v>
      </c>
      <c r="E8" s="63" t="s">
        <v>1615</v>
      </c>
      <c r="F8" s="63" t="s">
        <v>1622</v>
      </c>
      <c r="G8" s="62" t="s">
        <v>400</v>
      </c>
      <c r="H8" s="192"/>
      <c r="I8" s="192"/>
      <c r="J8" s="154">
        <v>42857</v>
      </c>
      <c r="K8" s="63" t="s">
        <v>829</v>
      </c>
    </row>
    <row r="9" spans="1:11" ht="33.75" x14ac:dyDescent="0.2">
      <c r="A9" s="64" t="s">
        <v>167</v>
      </c>
      <c r="B9" s="62" t="s">
        <v>453</v>
      </c>
      <c r="C9" s="62" t="s">
        <v>453</v>
      </c>
      <c r="D9" s="62" t="s">
        <v>111</v>
      </c>
      <c r="E9" s="63" t="s">
        <v>1616</v>
      </c>
      <c r="F9" s="63" t="s">
        <v>1620</v>
      </c>
      <c r="G9" s="62" t="s">
        <v>400</v>
      </c>
      <c r="H9" s="192"/>
      <c r="I9" s="192"/>
      <c r="J9" s="154">
        <v>42857</v>
      </c>
      <c r="K9" s="63" t="s">
        <v>829</v>
      </c>
    </row>
    <row r="10" spans="1:11" ht="22.5" x14ac:dyDescent="0.2">
      <c r="A10" s="64" t="s">
        <v>167</v>
      </c>
      <c r="B10" s="62" t="s">
        <v>453</v>
      </c>
      <c r="C10" s="62" t="s">
        <v>453</v>
      </c>
      <c r="D10" s="62" t="s">
        <v>111</v>
      </c>
      <c r="E10" s="63" t="s">
        <v>1617</v>
      </c>
      <c r="F10" s="63" t="s">
        <v>1610</v>
      </c>
      <c r="G10" s="62" t="s">
        <v>400</v>
      </c>
      <c r="H10" s="192"/>
      <c r="I10" s="192"/>
      <c r="J10" s="154">
        <v>42857</v>
      </c>
      <c r="K10" s="63" t="s">
        <v>829</v>
      </c>
    </row>
    <row r="11" spans="1:11" ht="22.5" x14ac:dyDescent="0.2">
      <c r="A11" s="64" t="s">
        <v>167</v>
      </c>
      <c r="B11" s="62" t="s">
        <v>453</v>
      </c>
      <c r="C11" s="62" t="s">
        <v>453</v>
      </c>
      <c r="D11" s="62" t="s">
        <v>111</v>
      </c>
      <c r="E11" s="63" t="s">
        <v>1618</v>
      </c>
      <c r="F11" s="63" t="s">
        <v>1611</v>
      </c>
      <c r="G11" s="62" t="s">
        <v>400</v>
      </c>
      <c r="H11" s="192"/>
      <c r="I11" s="192"/>
      <c r="J11" s="154">
        <v>42857</v>
      </c>
      <c r="K11" s="63" t="s">
        <v>829</v>
      </c>
    </row>
    <row r="12" spans="1:11" ht="12.75" x14ac:dyDescent="0.2">
      <c r="A12" s="64" t="s">
        <v>167</v>
      </c>
      <c r="B12" s="62" t="s">
        <v>453</v>
      </c>
      <c r="C12" s="62" t="s">
        <v>453</v>
      </c>
      <c r="D12" s="62" t="s">
        <v>111</v>
      </c>
      <c r="E12" s="63" t="s">
        <v>1619</v>
      </c>
      <c r="F12" s="63" t="s">
        <v>1612</v>
      </c>
      <c r="G12" s="62" t="s">
        <v>400</v>
      </c>
      <c r="H12" s="192"/>
      <c r="I12" s="192"/>
      <c r="J12" s="154">
        <v>42857</v>
      </c>
      <c r="K12" s="63" t="s">
        <v>829</v>
      </c>
    </row>
    <row r="13" spans="1:11" ht="12" hidden="1" customHeight="1" x14ac:dyDescent="0.2">
      <c r="A13" s="378" t="s">
        <v>828</v>
      </c>
      <c r="B13" s="378"/>
      <c r="C13" s="378"/>
      <c r="D13" s="378"/>
      <c r="E13" s="378"/>
      <c r="F13" s="378"/>
      <c r="G13" s="378"/>
      <c r="H13" s="378"/>
      <c r="I13" s="378"/>
      <c r="J13" s="378"/>
      <c r="K13" s="378"/>
    </row>
    <row r="14" spans="1:11" ht="50.1" hidden="1" customHeight="1" x14ac:dyDescent="0.2">
      <c r="A14" s="64" t="s">
        <v>273</v>
      </c>
      <c r="B14" s="62" t="s">
        <v>4</v>
      </c>
      <c r="C14" s="62" t="s">
        <v>5</v>
      </c>
      <c r="D14" s="62" t="s">
        <v>111</v>
      </c>
      <c r="E14" s="63" t="s">
        <v>828</v>
      </c>
      <c r="F14" s="63" t="s">
        <v>1573</v>
      </c>
      <c r="G14" s="62" t="s">
        <v>400</v>
      </c>
      <c r="H14" s="62"/>
      <c r="I14" s="62"/>
      <c r="J14" s="154"/>
      <c r="K14" s="63" t="s">
        <v>1550</v>
      </c>
    </row>
    <row r="15" spans="1:11" ht="12" hidden="1" customHeight="1" x14ac:dyDescent="0.2">
      <c r="A15" s="378" t="s">
        <v>1583</v>
      </c>
      <c r="B15" s="378"/>
      <c r="C15" s="378"/>
      <c r="D15" s="378"/>
      <c r="E15" s="378"/>
      <c r="F15" s="378"/>
      <c r="G15" s="378"/>
      <c r="H15" s="378"/>
      <c r="I15" s="378"/>
      <c r="J15" s="378"/>
      <c r="K15" s="378"/>
    </row>
    <row r="16" spans="1:11" ht="11.25" hidden="1" x14ac:dyDescent="0.2">
      <c r="A16" s="64" t="s">
        <v>65</v>
      </c>
      <c r="B16" s="62" t="s">
        <v>453</v>
      </c>
      <c r="C16" s="62" t="s">
        <v>453</v>
      </c>
      <c r="D16" s="62" t="s">
        <v>111</v>
      </c>
      <c r="E16" s="63" t="s">
        <v>1602</v>
      </c>
      <c r="F16" s="63"/>
      <c r="G16" s="62" t="s">
        <v>400</v>
      </c>
      <c r="H16" s="62"/>
      <c r="I16" s="62"/>
      <c r="J16" s="154"/>
      <c r="K16" s="63" t="s">
        <v>1551</v>
      </c>
    </row>
    <row r="17" spans="1:11" ht="12" hidden="1" customHeight="1" x14ac:dyDescent="0.2">
      <c r="A17" s="378" t="s">
        <v>1584</v>
      </c>
      <c r="B17" s="378"/>
      <c r="C17" s="378"/>
      <c r="D17" s="378"/>
      <c r="E17" s="378"/>
      <c r="F17" s="378"/>
      <c r="G17" s="378"/>
      <c r="H17" s="378"/>
      <c r="I17" s="378"/>
      <c r="J17" s="378"/>
      <c r="K17" s="378"/>
    </row>
    <row r="18" spans="1:11" ht="11.25" hidden="1" x14ac:dyDescent="0.2">
      <c r="A18" s="64" t="s">
        <v>66</v>
      </c>
      <c r="B18" s="62" t="s">
        <v>453</v>
      </c>
      <c r="C18" s="62" t="s">
        <v>453</v>
      </c>
      <c r="D18" s="62" t="s">
        <v>111</v>
      </c>
      <c r="E18" s="63" t="s">
        <v>1602</v>
      </c>
      <c r="F18" s="63"/>
      <c r="G18" s="62" t="s">
        <v>400</v>
      </c>
      <c r="H18" s="62"/>
      <c r="I18" s="62"/>
      <c r="J18" s="154"/>
      <c r="K18" s="63" t="s">
        <v>1087</v>
      </c>
    </row>
    <row r="19" spans="1:11" ht="12.75" hidden="1" x14ac:dyDescent="0.2">
      <c r="A19" s="378" t="s">
        <v>1585</v>
      </c>
      <c r="B19" s="378"/>
      <c r="C19" s="378"/>
      <c r="D19" s="378"/>
      <c r="E19" s="378"/>
      <c r="F19" s="378"/>
      <c r="G19" s="378"/>
      <c r="H19" s="378"/>
      <c r="I19" s="378"/>
      <c r="J19" s="378"/>
      <c r="K19" s="378"/>
    </row>
    <row r="20" spans="1:11" ht="11.25" hidden="1" x14ac:dyDescent="0.2">
      <c r="A20" s="64" t="s">
        <v>67</v>
      </c>
      <c r="B20" s="62" t="s">
        <v>453</v>
      </c>
      <c r="C20" s="62" t="s">
        <v>453</v>
      </c>
      <c r="D20" s="62" t="s">
        <v>111</v>
      </c>
      <c r="E20" s="63" t="s">
        <v>1602</v>
      </c>
      <c r="F20" s="63"/>
      <c r="G20" s="62" t="s">
        <v>400</v>
      </c>
      <c r="H20" s="62"/>
      <c r="I20" s="62"/>
      <c r="J20" s="154"/>
      <c r="K20" s="63" t="s">
        <v>1603</v>
      </c>
    </row>
  </sheetData>
  <mergeCells count="5">
    <mergeCell ref="A4:K4"/>
    <mergeCell ref="A13:K13"/>
    <mergeCell ref="A15:K15"/>
    <mergeCell ref="A17:K17"/>
    <mergeCell ref="A19:K19"/>
  </mergeCells>
  <conditionalFormatting sqref="F1:J1 F18:J18 F20:J1048576 F16:J16 F3:J3 G6:G12 F6:F11 J5:J12">
    <cfRule type="cellIs" dxfId="500" priority="8" operator="equal">
      <formula>#REF!</formula>
    </cfRule>
  </conditionalFormatting>
  <conditionalFormatting sqref="G14:I14">
    <cfRule type="cellIs" dxfId="499" priority="7" operator="equal">
      <formula>#REF!</formula>
    </cfRule>
  </conditionalFormatting>
  <conditionalFormatting sqref="F14">
    <cfRule type="cellIs" dxfId="498" priority="6" operator="equal">
      <formula>#REF!</formula>
    </cfRule>
  </conditionalFormatting>
  <conditionalFormatting sqref="J14">
    <cfRule type="cellIs" dxfId="497" priority="5" operator="equal">
      <formula>#REF!</formula>
    </cfRule>
  </conditionalFormatting>
  <conditionalFormatting sqref="F2:I2">
    <cfRule type="cellIs" dxfId="496" priority="4" operator="equal">
      <formula>#REF!</formula>
    </cfRule>
  </conditionalFormatting>
  <conditionalFormatting sqref="J2">
    <cfRule type="cellIs" dxfId="495" priority="3" operator="equal">
      <formula>#REF!</formula>
    </cfRule>
  </conditionalFormatting>
  <conditionalFormatting sqref="F5:I5">
    <cfRule type="cellIs" dxfId="494" priority="2" operator="equal">
      <formula>#REF!</formula>
    </cfRule>
  </conditionalFormatting>
  <conditionalFormatting sqref="F12">
    <cfRule type="cellIs" dxfId="493" priority="1"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&amp;KFF00002017 C&amp;R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6600CC"/>
  </sheetPr>
  <dimension ref="A1:K26"/>
  <sheetViews>
    <sheetView view="pageBreakPreview" zoomScaleNormal="100" zoomScaleSheetLayoutView="100" workbookViewId="0"/>
  </sheetViews>
  <sheetFormatPr defaultColWidth="9.140625" defaultRowHeight="12" customHeight="1" x14ac:dyDescent="0.2"/>
  <cols>
    <col min="1" max="1" width="10.7109375" style="153" customWidth="1"/>
    <col min="2" max="3" width="3.7109375" style="151" customWidth="1"/>
    <col min="4" max="4" width="9.7109375" style="151" customWidth="1"/>
    <col min="5" max="5" width="35.7109375" style="149" customWidth="1"/>
    <col min="6" max="6" width="60.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65.099999999999994" customHeight="1"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11.25" x14ac:dyDescent="0.2">
      <c r="A2" s="135" t="s">
        <v>749</v>
      </c>
      <c r="B2" s="156"/>
      <c r="C2" s="156"/>
      <c r="D2" s="156" t="s">
        <v>111</v>
      </c>
      <c r="E2" s="123" t="s">
        <v>1565</v>
      </c>
      <c r="F2" s="123" t="s">
        <v>1566</v>
      </c>
      <c r="G2" s="156" t="s">
        <v>400</v>
      </c>
      <c r="H2" s="156"/>
      <c r="I2" s="156"/>
      <c r="J2" s="155">
        <v>42717</v>
      </c>
      <c r="K2" s="123" t="s">
        <v>842</v>
      </c>
    </row>
    <row r="3" spans="1:11" s="159" customFormat="1" ht="22.5" x14ac:dyDescent="0.2">
      <c r="A3" s="135" t="s">
        <v>164</v>
      </c>
      <c r="B3" s="156"/>
      <c r="C3" s="156"/>
      <c r="D3" s="156" t="s">
        <v>111</v>
      </c>
      <c r="E3" s="123" t="s">
        <v>901</v>
      </c>
      <c r="F3" s="123" t="s">
        <v>1601</v>
      </c>
      <c r="G3" s="156" t="s">
        <v>400</v>
      </c>
      <c r="H3" s="156"/>
      <c r="I3" s="156"/>
      <c r="J3" s="155">
        <v>42717</v>
      </c>
      <c r="K3" s="123" t="s">
        <v>1600</v>
      </c>
    </row>
    <row r="4" spans="1:11" s="159" customFormat="1" ht="11.25" x14ac:dyDescent="0.2">
      <c r="A4" s="135" t="s">
        <v>123</v>
      </c>
      <c r="B4" s="156"/>
      <c r="C4" s="156" t="s">
        <v>5</v>
      </c>
      <c r="D4" s="156" t="s">
        <v>111</v>
      </c>
      <c r="E4" s="25" t="s">
        <v>19</v>
      </c>
      <c r="F4" s="123" t="s">
        <v>1567</v>
      </c>
      <c r="G4" s="156" t="s">
        <v>400</v>
      </c>
      <c r="H4" s="156"/>
      <c r="I4" s="156"/>
      <c r="J4" s="155">
        <v>42717</v>
      </c>
      <c r="K4" s="123" t="s">
        <v>950</v>
      </c>
    </row>
    <row r="5" spans="1:11" s="159" customFormat="1" ht="22.5" x14ac:dyDescent="0.2">
      <c r="A5" s="135" t="s">
        <v>430</v>
      </c>
      <c r="B5" s="156" t="s">
        <v>4</v>
      </c>
      <c r="C5" s="156" t="s">
        <v>5</v>
      </c>
      <c r="D5" s="156" t="s">
        <v>111</v>
      </c>
      <c r="E5" s="123" t="s">
        <v>432</v>
      </c>
      <c r="F5" s="123" t="s">
        <v>1568</v>
      </c>
      <c r="G5" s="156" t="s">
        <v>400</v>
      </c>
      <c r="H5" s="156"/>
      <c r="I5" s="156"/>
      <c r="J5" s="155">
        <v>42717</v>
      </c>
      <c r="K5" s="123" t="s">
        <v>1572</v>
      </c>
    </row>
    <row r="6" spans="1:11" s="159" customFormat="1" ht="33.75" x14ac:dyDescent="0.2">
      <c r="A6" s="135" t="s">
        <v>130</v>
      </c>
      <c r="B6" s="156"/>
      <c r="C6" s="156" t="s">
        <v>5</v>
      </c>
      <c r="D6" s="156" t="s">
        <v>111</v>
      </c>
      <c r="E6" s="123" t="s">
        <v>51</v>
      </c>
      <c r="F6" s="123" t="s">
        <v>1569</v>
      </c>
      <c r="G6" s="156" t="s">
        <v>400</v>
      </c>
      <c r="H6" s="156"/>
      <c r="I6" s="156"/>
      <c r="J6" s="155">
        <v>42717</v>
      </c>
      <c r="K6" s="123" t="s">
        <v>1571</v>
      </c>
    </row>
    <row r="7" spans="1:11" ht="12" customHeight="1" x14ac:dyDescent="0.2">
      <c r="A7" s="377" t="s">
        <v>168</v>
      </c>
      <c r="B7" s="377"/>
      <c r="C7" s="377"/>
      <c r="D7" s="377"/>
      <c r="E7" s="377"/>
      <c r="F7" s="377"/>
      <c r="G7" s="377"/>
      <c r="H7" s="377"/>
      <c r="I7" s="377"/>
      <c r="J7" s="377"/>
      <c r="K7" s="377"/>
    </row>
    <row r="8" spans="1:11" ht="22.5" hidden="1" customHeight="1" x14ac:dyDescent="0.2">
      <c r="A8" s="64" t="s">
        <v>167</v>
      </c>
      <c r="B8" s="62" t="s">
        <v>453</v>
      </c>
      <c r="C8" s="62" t="s">
        <v>453</v>
      </c>
      <c r="D8" s="62" t="s">
        <v>111</v>
      </c>
      <c r="E8" s="63" t="s">
        <v>168</v>
      </c>
      <c r="F8" s="63" t="s">
        <v>1552</v>
      </c>
      <c r="G8" s="62" t="s">
        <v>400</v>
      </c>
      <c r="H8" s="62"/>
      <c r="I8" s="62"/>
      <c r="J8" s="154">
        <v>42598</v>
      </c>
      <c r="K8" s="63" t="s">
        <v>829</v>
      </c>
    </row>
    <row r="9" spans="1:11" ht="39.950000000000003" customHeight="1" x14ac:dyDescent="0.2">
      <c r="A9" s="64" t="s">
        <v>167</v>
      </c>
      <c r="B9" s="62" t="s">
        <v>4</v>
      </c>
      <c r="C9" s="62" t="s">
        <v>5</v>
      </c>
      <c r="D9" s="62" t="s">
        <v>111</v>
      </c>
      <c r="E9" s="63" t="s">
        <v>168</v>
      </c>
      <c r="F9" s="63" t="s">
        <v>1570</v>
      </c>
      <c r="G9" s="62" t="s">
        <v>400</v>
      </c>
      <c r="H9" s="62"/>
      <c r="I9" s="62"/>
      <c r="J9" s="154">
        <v>42717</v>
      </c>
      <c r="K9" s="63" t="s">
        <v>829</v>
      </c>
    </row>
    <row r="10" spans="1:11" ht="12" customHeight="1" x14ac:dyDescent="0.2">
      <c r="A10" s="377" t="s">
        <v>828</v>
      </c>
      <c r="B10" s="377"/>
      <c r="C10" s="377"/>
      <c r="D10" s="377"/>
      <c r="E10" s="377"/>
      <c r="F10" s="377"/>
      <c r="G10" s="377"/>
      <c r="H10" s="377"/>
      <c r="I10" s="377"/>
      <c r="J10" s="377"/>
      <c r="K10" s="377"/>
    </row>
    <row r="11" spans="1:11" ht="50.1" customHeight="1" x14ac:dyDescent="0.2">
      <c r="A11" s="64" t="s">
        <v>273</v>
      </c>
      <c r="B11" s="62" t="s">
        <v>4</v>
      </c>
      <c r="C11" s="62" t="s">
        <v>5</v>
      </c>
      <c r="D11" s="62" t="s">
        <v>111</v>
      </c>
      <c r="E11" s="63" t="s">
        <v>828</v>
      </c>
      <c r="F11" s="63" t="s">
        <v>1573</v>
      </c>
      <c r="G11" s="62" t="s">
        <v>400</v>
      </c>
      <c r="H11" s="62"/>
      <c r="I11" s="62"/>
      <c r="J11" s="154">
        <v>42717</v>
      </c>
      <c r="K11" s="63" t="s">
        <v>1550</v>
      </c>
    </row>
    <row r="12" spans="1:11" ht="12" customHeight="1" x14ac:dyDescent="0.2">
      <c r="A12" s="377" t="s">
        <v>1583</v>
      </c>
      <c r="B12" s="377"/>
      <c r="C12" s="377"/>
      <c r="D12" s="377"/>
      <c r="E12" s="377"/>
      <c r="F12" s="377"/>
      <c r="G12" s="377"/>
      <c r="H12" s="377"/>
      <c r="I12" s="377"/>
      <c r="J12" s="377"/>
      <c r="K12" s="377"/>
    </row>
    <row r="13" spans="1:11" ht="78.75" x14ac:dyDescent="0.2">
      <c r="A13" s="64" t="s">
        <v>65</v>
      </c>
      <c r="B13" s="62" t="s">
        <v>453</v>
      </c>
      <c r="C13" s="62" t="s">
        <v>453</v>
      </c>
      <c r="D13" s="62" t="s">
        <v>111</v>
      </c>
      <c r="E13" s="63" t="s">
        <v>1577</v>
      </c>
      <c r="F13" s="63" t="s">
        <v>1582</v>
      </c>
      <c r="G13" s="62" t="s">
        <v>400</v>
      </c>
      <c r="H13" s="62"/>
      <c r="I13" s="62"/>
      <c r="J13" s="154"/>
      <c r="K13" s="63" t="s">
        <v>1551</v>
      </c>
    </row>
    <row r="14" spans="1:11" ht="45" x14ac:dyDescent="0.2">
      <c r="A14" s="64" t="s">
        <v>65</v>
      </c>
      <c r="B14" s="62" t="s">
        <v>453</v>
      </c>
      <c r="C14" s="62" t="s">
        <v>453</v>
      </c>
      <c r="D14" s="62" t="s">
        <v>111</v>
      </c>
      <c r="E14" s="63" t="s">
        <v>1578</v>
      </c>
      <c r="F14" s="63" t="s">
        <v>1580</v>
      </c>
      <c r="G14" s="62" t="s">
        <v>400</v>
      </c>
      <c r="H14" s="62"/>
      <c r="I14" s="62"/>
      <c r="J14" s="154"/>
      <c r="K14" s="63" t="s">
        <v>1551</v>
      </c>
    </row>
    <row r="15" spans="1:11" ht="45" x14ac:dyDescent="0.2">
      <c r="A15" s="64" t="s">
        <v>65</v>
      </c>
      <c r="B15" s="62" t="s">
        <v>453</v>
      </c>
      <c r="C15" s="62" t="s">
        <v>453</v>
      </c>
      <c r="D15" s="62" t="s">
        <v>111</v>
      </c>
      <c r="E15" s="63" t="s">
        <v>1574</v>
      </c>
      <c r="F15" s="63" t="s">
        <v>1581</v>
      </c>
      <c r="G15" s="62" t="s">
        <v>400</v>
      </c>
      <c r="H15" s="62"/>
      <c r="I15" s="62"/>
      <c r="J15" s="154"/>
      <c r="K15" s="63" t="s">
        <v>1551</v>
      </c>
    </row>
    <row r="16" spans="1:11" ht="56.25" x14ac:dyDescent="0.2">
      <c r="A16" s="64" t="s">
        <v>65</v>
      </c>
      <c r="B16" s="62" t="s">
        <v>453</v>
      </c>
      <c r="C16" s="62" t="s">
        <v>453</v>
      </c>
      <c r="D16" s="62" t="s">
        <v>111</v>
      </c>
      <c r="E16" s="63" t="s">
        <v>1579</v>
      </c>
      <c r="F16" s="63" t="s">
        <v>1586</v>
      </c>
      <c r="G16" s="62" t="s">
        <v>400</v>
      </c>
      <c r="H16" s="62"/>
      <c r="I16" s="62"/>
      <c r="J16" s="154"/>
      <c r="K16" s="63" t="s">
        <v>1551</v>
      </c>
    </row>
    <row r="17" spans="1:11" ht="12" customHeight="1" x14ac:dyDescent="0.2">
      <c r="A17" s="377" t="s">
        <v>1584</v>
      </c>
      <c r="B17" s="377"/>
      <c r="C17" s="377"/>
      <c r="D17" s="377"/>
      <c r="E17" s="377"/>
      <c r="F17" s="377"/>
      <c r="G17" s="377"/>
      <c r="H17" s="377"/>
      <c r="I17" s="377"/>
      <c r="J17" s="377"/>
      <c r="K17" s="377"/>
    </row>
    <row r="18" spans="1:11" ht="67.5" x14ac:dyDescent="0.2">
      <c r="A18" s="64" t="s">
        <v>66</v>
      </c>
      <c r="B18" s="62" t="s">
        <v>453</v>
      </c>
      <c r="C18" s="62" t="s">
        <v>453</v>
      </c>
      <c r="D18" s="62" t="s">
        <v>111</v>
      </c>
      <c r="E18" s="63" t="s">
        <v>1575</v>
      </c>
      <c r="F18" s="63" t="s">
        <v>1587</v>
      </c>
      <c r="G18" s="62" t="s">
        <v>400</v>
      </c>
      <c r="H18" s="62"/>
      <c r="I18" s="62"/>
      <c r="J18" s="154"/>
      <c r="K18" s="63" t="s">
        <v>1087</v>
      </c>
    </row>
    <row r="19" spans="1:11" ht="78.75" x14ac:dyDescent="0.2">
      <c r="A19" s="64"/>
      <c r="B19" s="62"/>
      <c r="C19" s="62"/>
      <c r="D19" s="62"/>
      <c r="E19" s="63" t="s">
        <v>1576</v>
      </c>
      <c r="F19" s="63" t="s">
        <v>1588</v>
      </c>
      <c r="G19" s="62" t="s">
        <v>400</v>
      </c>
      <c r="H19" s="62"/>
      <c r="I19" s="62"/>
      <c r="J19" s="154"/>
      <c r="K19" s="63" t="s">
        <v>1087</v>
      </c>
    </row>
    <row r="20" spans="1:11" ht="12.75" x14ac:dyDescent="0.2">
      <c r="A20" s="377" t="s">
        <v>1585</v>
      </c>
      <c r="B20" s="377"/>
      <c r="C20" s="377"/>
      <c r="D20" s="377"/>
      <c r="E20" s="377"/>
      <c r="F20" s="377"/>
      <c r="G20" s="377"/>
      <c r="H20" s="377"/>
      <c r="I20" s="377"/>
      <c r="J20" s="377"/>
      <c r="K20" s="377"/>
    </row>
    <row r="21" spans="1:11" ht="112.5" x14ac:dyDescent="0.2">
      <c r="A21" s="64" t="s">
        <v>67</v>
      </c>
      <c r="B21" s="62" t="s">
        <v>453</v>
      </c>
      <c r="C21" s="62" t="s">
        <v>453</v>
      </c>
      <c r="D21" s="62" t="s">
        <v>111</v>
      </c>
      <c r="E21" s="63" t="s">
        <v>1589</v>
      </c>
      <c r="F21" s="63" t="s">
        <v>1595</v>
      </c>
      <c r="G21" s="62" t="s">
        <v>400</v>
      </c>
      <c r="H21" s="62"/>
      <c r="I21" s="62"/>
      <c r="J21" s="154"/>
      <c r="K21" s="63" t="s">
        <v>1185</v>
      </c>
    </row>
    <row r="22" spans="1:11" ht="78.75" x14ac:dyDescent="0.2">
      <c r="A22" s="64"/>
      <c r="B22" s="62"/>
      <c r="C22" s="62"/>
      <c r="D22" s="62"/>
      <c r="E22" s="63" t="s">
        <v>1590</v>
      </c>
      <c r="F22" s="63" t="s">
        <v>1588</v>
      </c>
      <c r="G22" s="62" t="s">
        <v>400</v>
      </c>
      <c r="H22" s="62"/>
      <c r="I22" s="62"/>
      <c r="J22" s="154"/>
      <c r="K22" s="63" t="s">
        <v>1185</v>
      </c>
    </row>
    <row r="23" spans="1:11" ht="45" x14ac:dyDescent="0.2">
      <c r="A23" s="64"/>
      <c r="B23" s="62"/>
      <c r="C23" s="62"/>
      <c r="D23" s="62"/>
      <c r="E23" s="63" t="s">
        <v>1591</v>
      </c>
      <c r="F23" s="63" t="s">
        <v>1596</v>
      </c>
      <c r="G23" s="62" t="s">
        <v>400</v>
      </c>
      <c r="H23" s="62"/>
      <c r="I23" s="62"/>
      <c r="J23" s="154"/>
      <c r="K23" s="63" t="s">
        <v>1185</v>
      </c>
    </row>
    <row r="24" spans="1:11" ht="45" x14ac:dyDescent="0.2">
      <c r="A24" s="64"/>
      <c r="B24" s="62"/>
      <c r="C24" s="62"/>
      <c r="D24" s="62"/>
      <c r="E24" s="63" t="s">
        <v>1592</v>
      </c>
      <c r="F24" s="63" t="s">
        <v>1597</v>
      </c>
      <c r="G24" s="62" t="s">
        <v>400</v>
      </c>
      <c r="H24" s="62"/>
      <c r="I24" s="62"/>
      <c r="J24" s="154"/>
      <c r="K24" s="63" t="s">
        <v>1185</v>
      </c>
    </row>
    <row r="25" spans="1:11" ht="45" x14ac:dyDescent="0.2">
      <c r="A25" s="64"/>
      <c r="B25" s="62"/>
      <c r="C25" s="62"/>
      <c r="D25" s="62"/>
      <c r="E25" s="63" t="s">
        <v>1593</v>
      </c>
      <c r="F25" s="63" t="s">
        <v>1598</v>
      </c>
      <c r="G25" s="62" t="s">
        <v>400</v>
      </c>
      <c r="H25" s="62"/>
      <c r="I25" s="62"/>
      <c r="J25" s="154"/>
      <c r="K25" s="63" t="s">
        <v>1185</v>
      </c>
    </row>
    <row r="26" spans="1:11" ht="45" x14ac:dyDescent="0.2">
      <c r="A26" s="64"/>
      <c r="B26" s="62"/>
      <c r="C26" s="62"/>
      <c r="D26" s="62"/>
      <c r="E26" s="63" t="s">
        <v>1594</v>
      </c>
      <c r="F26" s="63" t="s">
        <v>1599</v>
      </c>
      <c r="G26" s="62" t="s">
        <v>400</v>
      </c>
      <c r="H26" s="62"/>
      <c r="I26" s="62"/>
      <c r="J26" s="154"/>
      <c r="K26" s="63" t="s">
        <v>1185</v>
      </c>
    </row>
  </sheetData>
  <mergeCells count="5">
    <mergeCell ref="A7:K7"/>
    <mergeCell ref="A10:K10"/>
    <mergeCell ref="A12:K12"/>
    <mergeCell ref="A17:K17"/>
    <mergeCell ref="A20:K20"/>
  </mergeCells>
  <conditionalFormatting sqref="F1:J1 F8:I9 F27:J1048576 F18:J19 F21:J21 F22:F25 G22:J26">
    <cfRule type="cellIs" dxfId="492" priority="27" operator="equal">
      <formula>#REF!</formula>
    </cfRule>
  </conditionalFormatting>
  <conditionalFormatting sqref="J8:J9 F2:I3">
    <cfRule type="cellIs" dxfId="491" priority="26" operator="equal">
      <formula>#REF!</formula>
    </cfRule>
  </conditionalFormatting>
  <conditionalFormatting sqref="G11:I11">
    <cfRule type="cellIs" dxfId="490" priority="24" operator="equal">
      <formula>#REF!</formula>
    </cfRule>
  </conditionalFormatting>
  <conditionalFormatting sqref="G13:G16">
    <cfRule type="cellIs" dxfId="489" priority="21" operator="equal">
      <formula>#REF!</formula>
    </cfRule>
  </conditionalFormatting>
  <conditionalFormatting sqref="J13:J16">
    <cfRule type="cellIs" dxfId="488" priority="17" operator="equal">
      <formula>#REF!</formula>
    </cfRule>
  </conditionalFormatting>
  <conditionalFormatting sqref="H13:I16">
    <cfRule type="cellIs" dxfId="487" priority="20" operator="equal">
      <formula>#REF!</formula>
    </cfRule>
  </conditionalFormatting>
  <conditionalFormatting sqref="H5:I5">
    <cfRule type="cellIs" dxfId="486" priority="18" operator="equal">
      <formula>#REF!</formula>
    </cfRule>
  </conditionalFormatting>
  <conditionalFormatting sqref="F5">
    <cfRule type="cellIs" dxfId="485" priority="19" operator="equal">
      <formula>#REF!</formula>
    </cfRule>
  </conditionalFormatting>
  <conditionalFormatting sqref="F26 F11 F13:F16">
    <cfRule type="cellIs" dxfId="484" priority="16" operator="equal">
      <formula>#REF!</formula>
    </cfRule>
  </conditionalFormatting>
  <conditionalFormatting sqref="G5">
    <cfRule type="cellIs" dxfId="483" priority="15" operator="equal">
      <formula>#REF!</formula>
    </cfRule>
  </conditionalFormatting>
  <conditionalFormatting sqref="G4 J2:J6">
    <cfRule type="cellIs" dxfId="482" priority="11" operator="equal">
      <formula>#REF!</formula>
    </cfRule>
  </conditionalFormatting>
  <conditionalFormatting sqref="H4:I4">
    <cfRule type="cellIs" dxfId="481" priority="10" operator="equal">
      <formula>#REF!</formula>
    </cfRule>
  </conditionalFormatting>
  <conditionalFormatting sqref="F4">
    <cfRule type="cellIs" dxfId="480" priority="9" operator="equal">
      <formula>#REF!</formula>
    </cfRule>
  </conditionalFormatting>
  <conditionalFormatting sqref="H6:I6">
    <cfRule type="cellIs" dxfId="479" priority="7" operator="equal">
      <formula>#REF!</formula>
    </cfRule>
  </conditionalFormatting>
  <conditionalFormatting sqref="F6">
    <cfRule type="cellIs" dxfId="478" priority="8" operator="equal">
      <formula>#REF!</formula>
    </cfRule>
  </conditionalFormatting>
  <conditionalFormatting sqref="G6">
    <cfRule type="cellIs" dxfId="477" priority="6" operator="equal">
      <formula>#REF!</formula>
    </cfRule>
  </conditionalFormatting>
  <conditionalFormatting sqref="J11">
    <cfRule type="cellIs" dxfId="476" priority="5"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&amp;KFF00002017 B&amp;R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6600CC"/>
  </sheetPr>
  <dimension ref="A1:K19"/>
  <sheetViews>
    <sheetView zoomScaleNormal="100" zoomScaleSheetLayoutView="100" workbookViewId="0"/>
  </sheetViews>
  <sheetFormatPr defaultColWidth="9.140625" defaultRowHeight="12" customHeight="1" x14ac:dyDescent="0.2"/>
  <cols>
    <col min="1" max="1" width="10.7109375" style="153" customWidth="1"/>
    <col min="2" max="3" width="3.7109375" style="151" customWidth="1"/>
    <col min="4" max="4" width="9.7109375" style="151" customWidth="1"/>
    <col min="5" max="5" width="35.7109375" style="149" customWidth="1"/>
    <col min="6" max="6" width="60.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65.099999999999994" customHeight="1"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42" x14ac:dyDescent="0.2">
      <c r="A2" s="134" t="s">
        <v>1553</v>
      </c>
      <c r="B2" s="161"/>
      <c r="C2" s="161"/>
      <c r="D2" s="161" t="s">
        <v>110</v>
      </c>
      <c r="E2" s="124" t="s">
        <v>1554</v>
      </c>
      <c r="F2" s="124" t="s">
        <v>1559</v>
      </c>
      <c r="G2" s="161" t="s">
        <v>400</v>
      </c>
      <c r="H2" s="161"/>
      <c r="I2" s="161"/>
      <c r="J2" s="160">
        <v>42598</v>
      </c>
      <c r="K2" s="124" t="s">
        <v>292</v>
      </c>
    </row>
    <row r="3" spans="1:11" s="159" customFormat="1" ht="45" x14ac:dyDescent="0.2">
      <c r="A3" s="135" t="s">
        <v>211</v>
      </c>
      <c r="B3" s="156" t="s">
        <v>4</v>
      </c>
      <c r="C3" s="156"/>
      <c r="D3" s="156" t="s">
        <v>111</v>
      </c>
      <c r="E3" s="123" t="s">
        <v>212</v>
      </c>
      <c r="F3" s="123" t="s">
        <v>1563</v>
      </c>
      <c r="G3" s="156" t="s">
        <v>400</v>
      </c>
      <c r="H3" s="156" t="s">
        <v>400</v>
      </c>
      <c r="I3" s="156" t="s">
        <v>400</v>
      </c>
      <c r="J3" s="155">
        <v>42598</v>
      </c>
      <c r="K3" s="123" t="s">
        <v>292</v>
      </c>
    </row>
    <row r="4" spans="1:11" s="159" customFormat="1" ht="33.75" x14ac:dyDescent="0.2">
      <c r="A4" s="135" t="s">
        <v>215</v>
      </c>
      <c r="B4" s="156"/>
      <c r="C4" s="156"/>
      <c r="D4" s="156" t="s">
        <v>111</v>
      </c>
      <c r="E4" s="25" t="s">
        <v>83</v>
      </c>
      <c r="F4" s="123" t="s">
        <v>1558</v>
      </c>
      <c r="G4" s="156" t="s">
        <v>400</v>
      </c>
      <c r="H4" s="156"/>
      <c r="I4" s="156"/>
      <c r="J4" s="155">
        <v>42598</v>
      </c>
      <c r="K4" s="123" t="s">
        <v>1097</v>
      </c>
    </row>
    <row r="5" spans="1:11" s="159" customFormat="1" ht="33.75" x14ac:dyDescent="0.2">
      <c r="A5" s="135" t="s">
        <v>475</v>
      </c>
      <c r="B5" s="156" t="s">
        <v>4</v>
      </c>
      <c r="C5" s="156"/>
      <c r="D5" s="156" t="s">
        <v>111</v>
      </c>
      <c r="E5" s="123" t="s">
        <v>456</v>
      </c>
      <c r="F5" s="123" t="s">
        <v>1562</v>
      </c>
      <c r="G5" s="156" t="s">
        <v>400</v>
      </c>
      <c r="H5" s="156" t="s">
        <v>400</v>
      </c>
      <c r="I5" s="156"/>
      <c r="J5" s="155">
        <v>42598</v>
      </c>
      <c r="K5" s="123" t="s">
        <v>292</v>
      </c>
    </row>
    <row r="6" spans="1:11" s="159" customFormat="1" ht="22.5" x14ac:dyDescent="0.2">
      <c r="A6" s="135" t="s">
        <v>779</v>
      </c>
      <c r="B6" s="156"/>
      <c r="C6" s="156" t="s">
        <v>5</v>
      </c>
      <c r="D6" s="156" t="s">
        <v>111</v>
      </c>
      <c r="E6" s="123" t="s">
        <v>99</v>
      </c>
      <c r="F6" s="123" t="s">
        <v>1561</v>
      </c>
      <c r="G6" s="156" t="s">
        <v>400</v>
      </c>
      <c r="H6" s="156"/>
      <c r="I6" s="156" t="s">
        <v>400</v>
      </c>
      <c r="J6" s="155">
        <v>42598</v>
      </c>
      <c r="K6" s="123" t="s">
        <v>292</v>
      </c>
    </row>
    <row r="7" spans="1:11" ht="22.5" x14ac:dyDescent="0.2">
      <c r="A7" s="135" t="s">
        <v>672</v>
      </c>
      <c r="B7" s="156" t="s">
        <v>4</v>
      </c>
      <c r="C7" s="156" t="s">
        <v>5</v>
      </c>
      <c r="D7" s="156" t="s">
        <v>111</v>
      </c>
      <c r="E7" s="123" t="s">
        <v>626</v>
      </c>
      <c r="F7" s="123" t="s">
        <v>1557</v>
      </c>
      <c r="G7" s="156" t="s">
        <v>400</v>
      </c>
      <c r="H7" s="156" t="s">
        <v>400</v>
      </c>
      <c r="I7" s="156"/>
      <c r="J7" s="155">
        <v>42598</v>
      </c>
      <c r="K7" s="123" t="s">
        <v>292</v>
      </c>
    </row>
    <row r="8" spans="1:11" s="159" customFormat="1" ht="22.5" x14ac:dyDescent="0.2">
      <c r="A8" s="181" t="s">
        <v>476</v>
      </c>
      <c r="B8" s="182" t="s">
        <v>4</v>
      </c>
      <c r="C8" s="182"/>
      <c r="D8" s="182" t="s">
        <v>111</v>
      </c>
      <c r="E8" s="183" t="s">
        <v>458</v>
      </c>
      <c r="F8" s="183" t="s">
        <v>1555</v>
      </c>
      <c r="G8" s="182"/>
      <c r="H8" s="182" t="s">
        <v>400</v>
      </c>
      <c r="I8" s="182"/>
      <c r="J8" s="184">
        <v>42598</v>
      </c>
      <c r="K8" s="183" t="s">
        <v>292</v>
      </c>
    </row>
    <row r="9" spans="1:11" s="159" customFormat="1" ht="11.25" x14ac:dyDescent="0.2">
      <c r="A9" s="181" t="s">
        <v>226</v>
      </c>
      <c r="B9" s="182"/>
      <c r="C9" s="182"/>
      <c r="D9" s="182" t="s">
        <v>111</v>
      </c>
      <c r="E9" s="183" t="s">
        <v>459</v>
      </c>
      <c r="F9" s="183" t="s">
        <v>1556</v>
      </c>
      <c r="G9" s="182"/>
      <c r="H9" s="182" t="s">
        <v>400</v>
      </c>
      <c r="I9" s="182"/>
      <c r="J9" s="184">
        <v>42598</v>
      </c>
      <c r="K9" s="183" t="s">
        <v>292</v>
      </c>
    </row>
    <row r="10" spans="1:11" ht="12" hidden="1" customHeight="1" x14ac:dyDescent="0.2">
      <c r="A10" s="378" t="s">
        <v>168</v>
      </c>
      <c r="B10" s="378"/>
      <c r="C10" s="378"/>
      <c r="D10" s="378"/>
      <c r="E10" s="378"/>
      <c r="F10" s="378"/>
      <c r="G10" s="378"/>
      <c r="H10" s="378"/>
      <c r="I10" s="378"/>
      <c r="J10" s="378"/>
      <c r="K10" s="378"/>
    </row>
    <row r="11" spans="1:11" ht="22.5" hidden="1" customHeight="1" x14ac:dyDescent="0.2">
      <c r="A11" s="64" t="s">
        <v>167</v>
      </c>
      <c r="B11" s="62" t="s">
        <v>453</v>
      </c>
      <c r="C11" s="62" t="s">
        <v>453</v>
      </c>
      <c r="D11" s="62" t="s">
        <v>111</v>
      </c>
      <c r="E11" s="63" t="s">
        <v>168</v>
      </c>
      <c r="F11" s="63" t="s">
        <v>1552</v>
      </c>
      <c r="G11" s="62" t="s">
        <v>400</v>
      </c>
      <c r="H11" s="62"/>
      <c r="I11" s="62"/>
      <c r="J11" s="154">
        <v>42598</v>
      </c>
      <c r="K11" s="63" t="s">
        <v>829</v>
      </c>
    </row>
    <row r="12" spans="1:11" ht="12" hidden="1" customHeight="1" x14ac:dyDescent="0.2">
      <c r="A12" s="378" t="s">
        <v>828</v>
      </c>
      <c r="B12" s="378"/>
      <c r="C12" s="378"/>
      <c r="D12" s="378"/>
      <c r="E12" s="378"/>
      <c r="F12" s="378"/>
      <c r="G12" s="378"/>
      <c r="H12" s="378"/>
      <c r="I12" s="378"/>
      <c r="J12" s="378"/>
      <c r="K12" s="378"/>
    </row>
    <row r="13" spans="1:11" ht="33.75" hidden="1" x14ac:dyDescent="0.2">
      <c r="A13" s="64" t="s">
        <v>827</v>
      </c>
      <c r="B13" s="62" t="s">
        <v>453</v>
      </c>
      <c r="C13" s="62" t="s">
        <v>453</v>
      </c>
      <c r="D13" s="62" t="s">
        <v>111</v>
      </c>
      <c r="E13" s="63" t="s">
        <v>828</v>
      </c>
      <c r="F13" s="63" t="s">
        <v>1552</v>
      </c>
      <c r="G13" s="62" t="s">
        <v>400</v>
      </c>
      <c r="H13" s="62"/>
      <c r="I13" s="62"/>
      <c r="J13" s="154">
        <v>42598</v>
      </c>
      <c r="K13" s="63" t="s">
        <v>1550</v>
      </c>
    </row>
    <row r="14" spans="1:11" ht="12" hidden="1" customHeight="1" x14ac:dyDescent="0.2">
      <c r="A14" s="378" t="s">
        <v>942</v>
      </c>
      <c r="B14" s="378"/>
      <c r="C14" s="378"/>
      <c r="D14" s="378"/>
      <c r="E14" s="378"/>
      <c r="F14" s="378"/>
      <c r="G14" s="378"/>
      <c r="H14" s="378"/>
      <c r="I14" s="378"/>
      <c r="J14" s="378"/>
      <c r="K14" s="378"/>
    </row>
    <row r="15" spans="1:11" ht="22.7" hidden="1" customHeight="1" x14ac:dyDescent="0.2">
      <c r="A15" s="64" t="s">
        <v>65</v>
      </c>
      <c r="B15" s="62" t="s">
        <v>453</v>
      </c>
      <c r="C15" s="62" t="s">
        <v>453</v>
      </c>
      <c r="D15" s="62" t="s">
        <v>111</v>
      </c>
      <c r="E15" s="63" t="s">
        <v>824</v>
      </c>
      <c r="F15" s="63"/>
      <c r="G15" s="62" t="s">
        <v>400</v>
      </c>
      <c r="H15" s="62"/>
      <c r="I15" s="62"/>
      <c r="J15" s="154"/>
      <c r="K15" s="63" t="s">
        <v>1551</v>
      </c>
    </row>
    <row r="16" spans="1:11" ht="12" hidden="1" customHeight="1" x14ac:dyDescent="0.2">
      <c r="A16" s="378" t="s">
        <v>63</v>
      </c>
      <c r="B16" s="378"/>
      <c r="C16" s="378"/>
      <c r="D16" s="378"/>
      <c r="E16" s="378"/>
      <c r="F16" s="378"/>
      <c r="G16" s="378"/>
      <c r="H16" s="378"/>
      <c r="I16" s="378"/>
      <c r="J16" s="378"/>
      <c r="K16" s="378"/>
    </row>
    <row r="17" spans="1:11" ht="22.7" hidden="1" customHeight="1" x14ac:dyDescent="0.2">
      <c r="A17" s="64" t="s">
        <v>66</v>
      </c>
      <c r="B17" s="62" t="s">
        <v>453</v>
      </c>
      <c r="C17" s="62" t="s">
        <v>453</v>
      </c>
      <c r="D17" s="62" t="s">
        <v>111</v>
      </c>
      <c r="E17" s="63" t="s">
        <v>335</v>
      </c>
      <c r="F17" s="63"/>
      <c r="G17" s="62" t="s">
        <v>400</v>
      </c>
      <c r="H17" s="62"/>
      <c r="I17" s="62"/>
      <c r="J17" s="154"/>
      <c r="K17" s="63" t="s">
        <v>1087</v>
      </c>
    </row>
    <row r="18" spans="1:11" ht="12" hidden="1" customHeight="1" x14ac:dyDescent="0.2">
      <c r="A18" s="378" t="s">
        <v>64</v>
      </c>
      <c r="B18" s="378"/>
      <c r="C18" s="378"/>
      <c r="D18" s="378"/>
      <c r="E18" s="378"/>
      <c r="F18" s="378"/>
      <c r="G18" s="378"/>
      <c r="H18" s="378"/>
      <c r="I18" s="378"/>
      <c r="J18" s="378"/>
      <c r="K18" s="378"/>
    </row>
    <row r="19" spans="1:11" ht="22.7" hidden="1" customHeight="1" x14ac:dyDescent="0.2">
      <c r="A19" s="64" t="s">
        <v>67</v>
      </c>
      <c r="B19" s="62" t="s">
        <v>453</v>
      </c>
      <c r="C19" s="62" t="s">
        <v>453</v>
      </c>
      <c r="D19" s="62" t="s">
        <v>111</v>
      </c>
      <c r="E19" s="63" t="s">
        <v>336</v>
      </c>
      <c r="F19" s="63"/>
      <c r="G19" s="62" t="s">
        <v>400</v>
      </c>
      <c r="H19" s="62"/>
      <c r="I19" s="62"/>
      <c r="J19" s="154"/>
      <c r="K19" s="63" t="s">
        <v>1185</v>
      </c>
    </row>
  </sheetData>
  <mergeCells count="5">
    <mergeCell ref="A10:K10"/>
    <mergeCell ref="A12:K12"/>
    <mergeCell ref="A14:K14"/>
    <mergeCell ref="A16:K16"/>
    <mergeCell ref="A18:K18"/>
  </mergeCells>
  <conditionalFormatting sqref="F20:J1048576 F1:J1 F11:I11">
    <cfRule type="cellIs" dxfId="475" priority="36" operator="equal">
      <formula>#REF!</formula>
    </cfRule>
  </conditionalFormatting>
  <conditionalFormatting sqref="G2:J2 J11 G19:J19 G3 H9:J9 F9 G8:G9">
    <cfRule type="cellIs" dxfId="474" priority="35" operator="equal">
      <formula>#REF!</formula>
    </cfRule>
  </conditionalFormatting>
  <conditionalFormatting sqref="F2">
    <cfRule type="cellIs" dxfId="473" priority="34" operator="equal">
      <formula>#REF!</formula>
    </cfRule>
  </conditionalFormatting>
  <conditionalFormatting sqref="H17:I17">
    <cfRule type="cellIs" dxfId="472" priority="30" operator="equal">
      <formula>#REF!</formula>
    </cfRule>
  </conditionalFormatting>
  <conditionalFormatting sqref="G13:I13">
    <cfRule type="cellIs" dxfId="471" priority="33" operator="equal">
      <formula>#REF!</formula>
    </cfRule>
  </conditionalFormatting>
  <conditionalFormatting sqref="G17">
    <cfRule type="cellIs" dxfId="470" priority="31" operator="equal">
      <formula>#REF!</formula>
    </cfRule>
  </conditionalFormatting>
  <conditionalFormatting sqref="G15">
    <cfRule type="cellIs" dxfId="469" priority="28" operator="equal">
      <formula>#REF!</formula>
    </cfRule>
  </conditionalFormatting>
  <conditionalFormatting sqref="J17 J15 J13">
    <cfRule type="cellIs" dxfId="468" priority="15" operator="equal">
      <formula>#REF!</formula>
    </cfRule>
  </conditionalFormatting>
  <conditionalFormatting sqref="H15:I15">
    <cfRule type="cellIs" dxfId="467" priority="27" operator="equal">
      <formula>#REF!</formula>
    </cfRule>
  </conditionalFormatting>
  <conditionalFormatting sqref="H2:I3 H5:I5">
    <cfRule type="cellIs" dxfId="466" priority="22" operator="equal">
      <formula>#REF!</formula>
    </cfRule>
  </conditionalFormatting>
  <conditionalFormatting sqref="F2:F3 F5">
    <cfRule type="cellIs" dxfId="465" priority="23" operator="equal">
      <formula>#REF!</formula>
    </cfRule>
  </conditionalFormatting>
  <conditionalFormatting sqref="F19 F17 F15 F13">
    <cfRule type="cellIs" dxfId="464" priority="14" operator="equal">
      <formula>#REF!</formula>
    </cfRule>
  </conditionalFormatting>
  <conditionalFormatting sqref="G5">
    <cfRule type="cellIs" dxfId="463" priority="13" operator="equal">
      <formula>#REF!</formula>
    </cfRule>
  </conditionalFormatting>
  <conditionalFormatting sqref="J8">
    <cfRule type="cellIs" dxfId="462" priority="10" operator="equal">
      <formula>#REF!</formula>
    </cfRule>
  </conditionalFormatting>
  <conditionalFormatting sqref="H8:I8">
    <cfRule type="cellIs" dxfId="461" priority="8" operator="equal">
      <formula>#REF!</formula>
    </cfRule>
  </conditionalFormatting>
  <conditionalFormatting sqref="F8">
    <cfRule type="cellIs" dxfId="460" priority="9" operator="equal">
      <formula>#REF!</formula>
    </cfRule>
  </conditionalFormatting>
  <conditionalFormatting sqref="G4 J3:J7">
    <cfRule type="cellIs" dxfId="459" priority="7" operator="equal">
      <formula>#REF!</formula>
    </cfRule>
  </conditionalFormatting>
  <conditionalFormatting sqref="H4:I4">
    <cfRule type="cellIs" dxfId="458" priority="6" operator="equal">
      <formula>#REF!</formula>
    </cfRule>
  </conditionalFormatting>
  <conditionalFormatting sqref="F4">
    <cfRule type="cellIs" dxfId="457" priority="5" operator="equal">
      <formula>#REF!</formula>
    </cfRule>
  </conditionalFormatting>
  <conditionalFormatting sqref="H6:I7">
    <cfRule type="cellIs" dxfId="456" priority="2" operator="equal">
      <formula>#REF!</formula>
    </cfRule>
  </conditionalFormatting>
  <conditionalFormatting sqref="F6:F7">
    <cfRule type="cellIs" dxfId="455" priority="3" operator="equal">
      <formula>#REF!</formula>
    </cfRule>
  </conditionalFormatting>
  <conditionalFormatting sqref="G6:G7">
    <cfRule type="cellIs" dxfId="454" priority="1"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&amp;KFF00002017 A&amp;R
</oddHeader>
    <oddFooter>&amp;L
* = State or federal law requires this policy.
+ = Procedures will be needed to implement this policy.&amp;CPrepared by John Boyd, Government and Labor Relations, 
Department of Human Resources&amp;R&amp;D, &amp;T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6600CC"/>
  </sheetPr>
  <dimension ref="A1:K22"/>
  <sheetViews>
    <sheetView zoomScaleNormal="100" zoomScaleSheetLayoutView="100" workbookViewId="0"/>
  </sheetViews>
  <sheetFormatPr defaultColWidth="9.140625" defaultRowHeight="12" customHeight="1" x14ac:dyDescent="0.2"/>
  <cols>
    <col min="1" max="1" width="10.7109375" style="153" customWidth="1"/>
    <col min="2" max="3" width="3.7109375" style="151" customWidth="1"/>
    <col min="4" max="4" width="9.7109375" style="151" customWidth="1"/>
    <col min="5" max="5" width="35.7109375" style="149" customWidth="1"/>
    <col min="6" max="6" width="60.7109375" style="152" customWidth="1"/>
    <col min="7" max="9" width="3.7109375" style="151" customWidth="1"/>
    <col min="10" max="10" width="7.85546875" style="150" bestFit="1" customWidth="1"/>
    <col min="11" max="11" width="18.7109375" style="149" customWidth="1"/>
    <col min="12" max="16384" width="9.140625" style="148"/>
  </cols>
  <sheetData>
    <row r="1" spans="1:11" s="162" customFormat="1" ht="65.099999999999994" customHeight="1" x14ac:dyDescent="0.2">
      <c r="A1" s="167" t="s">
        <v>0</v>
      </c>
      <c r="B1" s="165" t="s">
        <v>60</v>
      </c>
      <c r="C1" s="165" t="s">
        <v>59</v>
      </c>
      <c r="D1" s="166" t="s">
        <v>1</v>
      </c>
      <c r="E1" s="163" t="s">
        <v>2</v>
      </c>
      <c r="F1" s="163" t="s">
        <v>3</v>
      </c>
      <c r="G1" s="165" t="s">
        <v>403</v>
      </c>
      <c r="H1" s="165" t="s">
        <v>402</v>
      </c>
      <c r="I1" s="165" t="s">
        <v>404</v>
      </c>
      <c r="J1" s="164" t="s">
        <v>872</v>
      </c>
      <c r="K1" s="163" t="s">
        <v>58</v>
      </c>
    </row>
    <row r="2" spans="1:11" s="159" customFormat="1" ht="10.5" hidden="1" x14ac:dyDescent="0.2">
      <c r="A2" s="134"/>
      <c r="B2" s="161"/>
      <c r="C2" s="161"/>
      <c r="D2" s="161"/>
      <c r="E2" s="124"/>
      <c r="F2" s="124"/>
      <c r="G2" s="161"/>
      <c r="H2" s="161"/>
      <c r="I2" s="161"/>
      <c r="J2" s="160"/>
      <c r="K2" s="124"/>
    </row>
    <row r="3" spans="1:11" ht="67.5" x14ac:dyDescent="0.2">
      <c r="A3" s="135" t="s">
        <v>339</v>
      </c>
      <c r="B3" s="156" t="s">
        <v>4</v>
      </c>
      <c r="C3" s="158" t="s">
        <v>5</v>
      </c>
      <c r="D3" s="156" t="s">
        <v>111</v>
      </c>
      <c r="E3" s="157" t="s">
        <v>306</v>
      </c>
      <c r="F3" s="123" t="s">
        <v>1548</v>
      </c>
      <c r="G3" s="156" t="s">
        <v>400</v>
      </c>
      <c r="H3" s="156"/>
      <c r="I3" s="156"/>
      <c r="J3" s="155">
        <v>42528</v>
      </c>
      <c r="K3" s="123" t="s">
        <v>842</v>
      </c>
    </row>
    <row r="4" spans="1:11" ht="12" customHeight="1" x14ac:dyDescent="0.2">
      <c r="A4" s="378" t="s">
        <v>168</v>
      </c>
      <c r="B4" s="378"/>
      <c r="C4" s="378"/>
      <c r="D4" s="378"/>
      <c r="E4" s="378"/>
      <c r="F4" s="378"/>
      <c r="G4" s="378"/>
      <c r="H4" s="378"/>
      <c r="I4" s="378"/>
      <c r="J4" s="378"/>
      <c r="K4" s="378"/>
    </row>
    <row r="5" spans="1:11" ht="22.5" customHeight="1" x14ac:dyDescent="0.2">
      <c r="A5" s="64" t="s">
        <v>167</v>
      </c>
      <c r="B5" s="62" t="s">
        <v>453</v>
      </c>
      <c r="C5" s="62" t="s">
        <v>453</v>
      </c>
      <c r="D5" s="62" t="s">
        <v>111</v>
      </c>
      <c r="E5" s="63" t="s">
        <v>168</v>
      </c>
      <c r="F5" s="63" t="s">
        <v>147</v>
      </c>
      <c r="G5" s="62" t="s">
        <v>400</v>
      </c>
      <c r="H5" s="62"/>
      <c r="I5" s="62"/>
      <c r="J5" s="154">
        <v>42528</v>
      </c>
      <c r="K5" s="63" t="s">
        <v>829</v>
      </c>
    </row>
    <row r="6" spans="1:11" ht="45" x14ac:dyDescent="0.2">
      <c r="A6" s="64" t="s">
        <v>167</v>
      </c>
      <c r="B6" s="62" t="s">
        <v>453</v>
      </c>
      <c r="C6" s="62" t="s">
        <v>453</v>
      </c>
      <c r="D6" s="62" t="s">
        <v>111</v>
      </c>
      <c r="E6" s="63" t="s">
        <v>168</v>
      </c>
      <c r="F6" s="63" t="s">
        <v>1537</v>
      </c>
      <c r="G6" s="62" t="s">
        <v>400</v>
      </c>
      <c r="H6" s="62"/>
      <c r="I6" s="62"/>
      <c r="J6" s="154">
        <v>42528</v>
      </c>
      <c r="K6" s="63" t="s">
        <v>829</v>
      </c>
    </row>
    <row r="7" spans="1:11" ht="22.5" customHeight="1" x14ac:dyDescent="0.2">
      <c r="A7" s="64" t="s">
        <v>167</v>
      </c>
      <c r="B7" s="62" t="s">
        <v>453</v>
      </c>
      <c r="C7" s="62" t="s">
        <v>453</v>
      </c>
      <c r="D7" s="62" t="s">
        <v>111</v>
      </c>
      <c r="E7" s="63" t="s">
        <v>168</v>
      </c>
      <c r="F7" s="63" t="s">
        <v>1549</v>
      </c>
      <c r="G7" s="62" t="s">
        <v>400</v>
      </c>
      <c r="H7" s="62"/>
      <c r="I7" s="62"/>
      <c r="J7" s="154">
        <v>42528</v>
      </c>
      <c r="K7" s="63" t="s">
        <v>829</v>
      </c>
    </row>
    <row r="8" spans="1:11" ht="22.5" customHeight="1" x14ac:dyDescent="0.2">
      <c r="A8" s="64" t="s">
        <v>167</v>
      </c>
      <c r="B8" s="62" t="s">
        <v>453</v>
      </c>
      <c r="C8" s="62" t="s">
        <v>453</v>
      </c>
      <c r="D8" s="62" t="s">
        <v>111</v>
      </c>
      <c r="E8" s="63" t="s">
        <v>168</v>
      </c>
      <c r="F8" s="63" t="s">
        <v>1536</v>
      </c>
      <c r="G8" s="62" t="s">
        <v>400</v>
      </c>
      <c r="H8" s="62"/>
      <c r="I8" s="62"/>
      <c r="J8" s="154">
        <v>42528</v>
      </c>
      <c r="K8" s="63" t="s">
        <v>829</v>
      </c>
    </row>
    <row r="9" spans="1:11" ht="22.5" customHeight="1" x14ac:dyDescent="0.2">
      <c r="A9" s="64" t="s">
        <v>167</v>
      </c>
      <c r="B9" s="62" t="s">
        <v>453</v>
      </c>
      <c r="C9" s="62" t="s">
        <v>453</v>
      </c>
      <c r="D9" s="62" t="s">
        <v>111</v>
      </c>
      <c r="E9" s="63" t="s">
        <v>168</v>
      </c>
      <c r="F9" s="63" t="s">
        <v>1535</v>
      </c>
      <c r="G9" s="62" t="s">
        <v>400</v>
      </c>
      <c r="H9" s="62"/>
      <c r="I9" s="62"/>
      <c r="J9" s="154">
        <v>42528</v>
      </c>
      <c r="K9" s="63" t="s">
        <v>829</v>
      </c>
    </row>
    <row r="10" spans="1:11" ht="12" hidden="1" customHeight="1" x14ac:dyDescent="0.2">
      <c r="A10" s="378" t="s">
        <v>828</v>
      </c>
      <c r="B10" s="378"/>
      <c r="C10" s="378"/>
      <c r="D10" s="378"/>
      <c r="E10" s="378"/>
      <c r="F10" s="378"/>
      <c r="G10" s="378"/>
      <c r="H10" s="378"/>
      <c r="I10" s="378"/>
      <c r="J10" s="378"/>
      <c r="K10" s="378"/>
    </row>
    <row r="11" spans="1:11" ht="12" hidden="1" customHeight="1" x14ac:dyDescent="0.2">
      <c r="A11" s="64" t="s">
        <v>827</v>
      </c>
      <c r="B11" s="62" t="s">
        <v>453</v>
      </c>
      <c r="C11" s="62" t="s">
        <v>453</v>
      </c>
      <c r="D11" s="62" t="s">
        <v>111</v>
      </c>
      <c r="E11" s="63" t="s">
        <v>828</v>
      </c>
      <c r="F11" s="63"/>
      <c r="G11" s="62" t="s">
        <v>400</v>
      </c>
      <c r="H11" s="62"/>
      <c r="I11" s="62"/>
      <c r="J11" s="154"/>
      <c r="K11" s="63" t="s">
        <v>1186</v>
      </c>
    </row>
    <row r="12" spans="1:11" ht="12" hidden="1" customHeight="1" x14ac:dyDescent="0.2">
      <c r="A12" s="378" t="s">
        <v>942</v>
      </c>
      <c r="B12" s="378"/>
      <c r="C12" s="378"/>
      <c r="D12" s="378"/>
      <c r="E12" s="378"/>
      <c r="F12" s="378"/>
      <c r="G12" s="378"/>
      <c r="H12" s="378"/>
      <c r="I12" s="378"/>
      <c r="J12" s="378"/>
      <c r="K12" s="378"/>
    </row>
    <row r="13" spans="1:11" ht="12" hidden="1" customHeight="1" x14ac:dyDescent="0.2">
      <c r="A13" s="64" t="s">
        <v>65</v>
      </c>
      <c r="B13" s="62" t="s">
        <v>453</v>
      </c>
      <c r="C13" s="62" t="s">
        <v>453</v>
      </c>
      <c r="D13" s="62" t="s">
        <v>111</v>
      </c>
      <c r="E13" s="63" t="s">
        <v>824</v>
      </c>
      <c r="F13" s="63"/>
      <c r="G13" s="62" t="s">
        <v>400</v>
      </c>
      <c r="H13" s="62"/>
      <c r="I13" s="62"/>
      <c r="J13" s="154"/>
      <c r="K13" s="63" t="s">
        <v>1060</v>
      </c>
    </row>
    <row r="14" spans="1:11" ht="12" customHeight="1" x14ac:dyDescent="0.2">
      <c r="A14" s="378" t="s">
        <v>63</v>
      </c>
      <c r="B14" s="378"/>
      <c r="C14" s="378"/>
      <c r="D14" s="378"/>
      <c r="E14" s="378"/>
      <c r="F14" s="378"/>
      <c r="G14" s="378"/>
      <c r="H14" s="378"/>
      <c r="I14" s="378"/>
      <c r="J14" s="378"/>
      <c r="K14" s="378"/>
    </row>
    <row r="15" spans="1:11" ht="22.5" x14ac:dyDescent="0.2">
      <c r="A15" s="64" t="s">
        <v>66</v>
      </c>
      <c r="B15" s="62" t="s">
        <v>453</v>
      </c>
      <c r="C15" s="62" t="s">
        <v>453</v>
      </c>
      <c r="D15" s="62" t="s">
        <v>111</v>
      </c>
      <c r="E15" s="63" t="s">
        <v>335</v>
      </c>
      <c r="F15" s="63" t="s">
        <v>1534</v>
      </c>
      <c r="G15" s="62" t="s">
        <v>400</v>
      </c>
      <c r="H15" s="62"/>
      <c r="I15" s="62"/>
      <c r="J15" s="154">
        <v>42528</v>
      </c>
      <c r="K15" s="63" t="s">
        <v>1087</v>
      </c>
    </row>
    <row r="16" spans="1:11" ht="12" customHeight="1" x14ac:dyDescent="0.2">
      <c r="A16" s="378" t="s">
        <v>64</v>
      </c>
      <c r="B16" s="378"/>
      <c r="C16" s="378"/>
      <c r="D16" s="378"/>
      <c r="E16" s="378"/>
      <c r="F16" s="378"/>
      <c r="G16" s="378"/>
      <c r="H16" s="378"/>
      <c r="I16" s="378"/>
      <c r="J16" s="378"/>
      <c r="K16" s="378"/>
    </row>
    <row r="17" spans="1:11" ht="11.25" x14ac:dyDescent="0.2">
      <c r="A17" s="64" t="s">
        <v>67</v>
      </c>
      <c r="B17" s="62" t="s">
        <v>453</v>
      </c>
      <c r="C17" s="62" t="s">
        <v>453</v>
      </c>
      <c r="D17" s="62" t="s">
        <v>111</v>
      </c>
      <c r="E17" s="63" t="s">
        <v>336</v>
      </c>
      <c r="F17" s="63" t="s">
        <v>1539</v>
      </c>
      <c r="G17" s="62" t="s">
        <v>400</v>
      </c>
      <c r="H17" s="62"/>
      <c r="I17" s="62"/>
      <c r="J17" s="154">
        <v>42528</v>
      </c>
      <c r="K17" s="63" t="s">
        <v>1185</v>
      </c>
    </row>
    <row r="18" spans="1:11" ht="22.5" x14ac:dyDescent="0.2">
      <c r="A18" s="64" t="s">
        <v>67</v>
      </c>
      <c r="B18" s="62" t="s">
        <v>453</v>
      </c>
      <c r="C18" s="62" t="s">
        <v>453</v>
      </c>
      <c r="D18" s="62" t="s">
        <v>111</v>
      </c>
      <c r="E18" s="63" t="s">
        <v>336</v>
      </c>
      <c r="F18" s="63" t="s">
        <v>1538</v>
      </c>
      <c r="G18" s="62" t="s">
        <v>400</v>
      </c>
      <c r="H18" s="62"/>
      <c r="I18" s="62"/>
      <c r="J18" s="154">
        <v>42528</v>
      </c>
      <c r="K18" s="63" t="s">
        <v>1185</v>
      </c>
    </row>
    <row r="19" spans="1:11" ht="11.25" x14ac:dyDescent="0.2">
      <c r="A19" s="64" t="s">
        <v>67</v>
      </c>
      <c r="B19" s="62" t="s">
        <v>453</v>
      </c>
      <c r="C19" s="62" t="s">
        <v>453</v>
      </c>
      <c r="D19" s="62" t="s">
        <v>111</v>
      </c>
      <c r="E19" s="63" t="s">
        <v>336</v>
      </c>
      <c r="F19" s="63" t="s">
        <v>1531</v>
      </c>
      <c r="G19" s="62" t="s">
        <v>400</v>
      </c>
      <c r="H19" s="62"/>
      <c r="I19" s="62"/>
      <c r="J19" s="154">
        <v>42528</v>
      </c>
      <c r="K19" s="63" t="s">
        <v>1185</v>
      </c>
    </row>
    <row r="20" spans="1:11" ht="22.5" x14ac:dyDescent="0.2">
      <c r="A20" s="64" t="s">
        <v>67</v>
      </c>
      <c r="B20" s="62" t="s">
        <v>453</v>
      </c>
      <c r="C20" s="62" t="s">
        <v>453</v>
      </c>
      <c r="D20" s="62" t="s">
        <v>111</v>
      </c>
      <c r="E20" s="63" t="s">
        <v>336</v>
      </c>
      <c r="F20" s="63" t="s">
        <v>1533</v>
      </c>
      <c r="G20" s="62" t="s">
        <v>400</v>
      </c>
      <c r="H20" s="62"/>
      <c r="I20" s="62"/>
      <c r="J20" s="154">
        <v>42528</v>
      </c>
      <c r="K20" s="63" t="s">
        <v>1185</v>
      </c>
    </row>
    <row r="21" spans="1:11" ht="22.5" x14ac:dyDescent="0.2">
      <c r="A21" s="64" t="s">
        <v>67</v>
      </c>
      <c r="B21" s="62" t="s">
        <v>453</v>
      </c>
      <c r="C21" s="62" t="s">
        <v>453</v>
      </c>
      <c r="D21" s="62" t="s">
        <v>111</v>
      </c>
      <c r="E21" s="63" t="s">
        <v>336</v>
      </c>
      <c r="F21" s="63" t="s">
        <v>1532</v>
      </c>
      <c r="G21" s="62" t="s">
        <v>400</v>
      </c>
      <c r="H21" s="62"/>
      <c r="I21" s="62"/>
      <c r="J21" s="154">
        <v>42528</v>
      </c>
      <c r="K21" s="63" t="s">
        <v>1185</v>
      </c>
    </row>
    <row r="22" spans="1:11" ht="22.5" x14ac:dyDescent="0.2">
      <c r="A22" s="64" t="s">
        <v>67</v>
      </c>
      <c r="B22" s="62" t="s">
        <v>453</v>
      </c>
      <c r="C22" s="62" t="s">
        <v>453</v>
      </c>
      <c r="D22" s="62" t="s">
        <v>111</v>
      </c>
      <c r="E22" s="63" t="s">
        <v>336</v>
      </c>
      <c r="F22" s="63" t="s">
        <v>1530</v>
      </c>
      <c r="G22" s="62" t="s">
        <v>400</v>
      </c>
      <c r="H22" s="62"/>
      <c r="I22" s="62"/>
      <c r="J22" s="154">
        <v>42528</v>
      </c>
      <c r="K22" s="63" t="s">
        <v>1185</v>
      </c>
    </row>
  </sheetData>
  <mergeCells count="5">
    <mergeCell ref="A4:K4"/>
    <mergeCell ref="A10:K10"/>
    <mergeCell ref="A12:K12"/>
    <mergeCell ref="A14:K14"/>
    <mergeCell ref="A16:K16"/>
  </mergeCells>
  <conditionalFormatting sqref="F23:J1048576 F1:J1 F5:I6 F8:I9">
    <cfRule type="cellIs" dxfId="453" priority="22" operator="equal">
      <formula>#REF!</formula>
    </cfRule>
  </conditionalFormatting>
  <conditionalFormatting sqref="G2:J2 J3 G3 F17:J22 J5:J6 J8:J9">
    <cfRule type="cellIs" dxfId="452" priority="21" operator="equal">
      <formula>#REF!</formula>
    </cfRule>
  </conditionalFormatting>
  <conditionalFormatting sqref="F2">
    <cfRule type="cellIs" dxfId="451" priority="20" operator="equal">
      <formula>#REF!</formula>
    </cfRule>
  </conditionalFormatting>
  <conditionalFormatting sqref="H15:I15">
    <cfRule type="cellIs" dxfId="450" priority="16" operator="equal">
      <formula>#REF!</formula>
    </cfRule>
  </conditionalFormatting>
  <conditionalFormatting sqref="G11:I11">
    <cfRule type="cellIs" dxfId="449" priority="19" operator="equal">
      <formula>#REF!</formula>
    </cfRule>
  </conditionalFormatting>
  <conditionalFormatting sqref="F15">
    <cfRule type="cellIs" dxfId="448" priority="15" operator="equal">
      <formula>#REF!</formula>
    </cfRule>
  </conditionalFormatting>
  <conditionalFormatting sqref="J11">
    <cfRule type="cellIs" dxfId="447" priority="18" operator="equal">
      <formula>#REF!</formula>
    </cfRule>
  </conditionalFormatting>
  <conditionalFormatting sqref="G15">
    <cfRule type="cellIs" dxfId="446" priority="17" operator="equal">
      <formula>#REF!</formula>
    </cfRule>
  </conditionalFormatting>
  <conditionalFormatting sqref="G13">
    <cfRule type="cellIs" dxfId="445" priority="14" operator="equal">
      <formula>#REF!</formula>
    </cfRule>
  </conditionalFormatting>
  <conditionalFormatting sqref="J13">
    <cfRule type="cellIs" dxfId="444" priority="11" operator="equal">
      <formula>#REF!</formula>
    </cfRule>
  </conditionalFormatting>
  <conditionalFormatting sqref="F13">
    <cfRule type="cellIs" dxfId="443" priority="12" operator="equal">
      <formula>#REF!</formula>
    </cfRule>
  </conditionalFormatting>
  <conditionalFormatting sqref="H13:I13">
    <cfRule type="cellIs" dxfId="442" priority="13" operator="equal">
      <formula>#REF!</formula>
    </cfRule>
  </conditionalFormatting>
  <conditionalFormatting sqref="F11">
    <cfRule type="cellIs" dxfId="441" priority="10" operator="equal">
      <formula>#REF!</formula>
    </cfRule>
  </conditionalFormatting>
  <conditionalFormatting sqref="H3:I3">
    <cfRule type="cellIs" dxfId="440" priority="8" operator="equal">
      <formula>#REF!</formula>
    </cfRule>
  </conditionalFormatting>
  <conditionalFormatting sqref="F3">
    <cfRule type="cellIs" dxfId="439" priority="9" operator="equal">
      <formula>#REF!</formula>
    </cfRule>
  </conditionalFormatting>
  <conditionalFormatting sqref="J15">
    <cfRule type="cellIs" dxfId="438" priority="3" operator="equal">
      <formula>#REF!</formula>
    </cfRule>
  </conditionalFormatting>
  <conditionalFormatting sqref="F7:I7">
    <cfRule type="cellIs" dxfId="437" priority="2" operator="equal">
      <formula>#REF!</formula>
    </cfRule>
  </conditionalFormatting>
  <conditionalFormatting sqref="J7">
    <cfRule type="cellIs" dxfId="436" priority="1"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&amp;KFF00002016 D&amp;R
</oddHeader>
    <oddFooter>&amp;L
* = State or federal law requires this policy.
+ = Procedures will be needed to implement this policy.&amp;CPrepared by John Boyd, Government and Labor Relations, 
Department of Human Resources&amp;R&amp;D, &amp;T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6600CC"/>
  </sheetPr>
  <dimension ref="A1:K22"/>
  <sheetViews>
    <sheetView view="pageBreakPreview" zoomScaleNormal="100" zoomScaleSheetLayoutView="100" workbookViewId="0"/>
  </sheetViews>
  <sheetFormatPr defaultColWidth="9.140625" defaultRowHeight="12" customHeight="1"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85546875" style="46" bestFit="1" customWidth="1"/>
    <col min="11" max="11" width="16.7109375" style="12" customWidth="1"/>
    <col min="12" max="16384" width="9.140625" style="8"/>
  </cols>
  <sheetData>
    <row r="1" spans="1:11" s="1" customFormat="1" ht="65.099999999999994" customHeight="1" x14ac:dyDescent="0.2">
      <c r="A1" s="125" t="s">
        <v>0</v>
      </c>
      <c r="B1" s="65" t="s">
        <v>60</v>
      </c>
      <c r="C1" s="65" t="s">
        <v>59</v>
      </c>
      <c r="D1" s="17" t="s">
        <v>1</v>
      </c>
      <c r="E1" s="18" t="s">
        <v>2</v>
      </c>
      <c r="F1" s="18" t="s">
        <v>3</v>
      </c>
      <c r="G1" s="65" t="s">
        <v>403</v>
      </c>
      <c r="H1" s="65" t="s">
        <v>402</v>
      </c>
      <c r="I1" s="65" t="s">
        <v>404</v>
      </c>
      <c r="J1" s="44" t="s">
        <v>872</v>
      </c>
      <c r="K1" s="18" t="s">
        <v>58</v>
      </c>
    </row>
    <row r="2" spans="1:11" s="56" customFormat="1" ht="42" x14ac:dyDescent="0.2">
      <c r="A2" s="71" t="s">
        <v>1321</v>
      </c>
      <c r="B2" s="53" t="s">
        <v>4</v>
      </c>
      <c r="C2" s="53" t="s">
        <v>5</v>
      </c>
      <c r="D2" s="53" t="s">
        <v>110</v>
      </c>
      <c r="E2" s="54" t="s">
        <v>1318</v>
      </c>
      <c r="F2" s="124" t="s">
        <v>1333</v>
      </c>
      <c r="G2" s="53" t="s">
        <v>400</v>
      </c>
      <c r="H2" s="53"/>
      <c r="I2" s="53"/>
      <c r="J2" s="67">
        <v>42465</v>
      </c>
      <c r="K2" s="54" t="s">
        <v>292</v>
      </c>
    </row>
    <row r="3" spans="1:11" s="56" customFormat="1" ht="31.5" x14ac:dyDescent="0.2">
      <c r="A3" s="71" t="s">
        <v>1320</v>
      </c>
      <c r="B3" s="53"/>
      <c r="C3" s="53" t="s">
        <v>5</v>
      </c>
      <c r="D3" s="53" t="s">
        <v>110</v>
      </c>
      <c r="E3" s="54" t="s">
        <v>1319</v>
      </c>
      <c r="F3" s="124" t="s">
        <v>1328</v>
      </c>
      <c r="G3" s="53" t="s">
        <v>400</v>
      </c>
      <c r="H3" s="53"/>
      <c r="I3" s="53"/>
      <c r="J3" s="67">
        <v>42465</v>
      </c>
      <c r="K3" s="54" t="s">
        <v>292</v>
      </c>
    </row>
    <row r="4" spans="1:11" ht="56.25" x14ac:dyDescent="0.2">
      <c r="A4" s="122" t="s">
        <v>647</v>
      </c>
      <c r="B4" s="24" t="s">
        <v>4</v>
      </c>
      <c r="C4" s="24"/>
      <c r="D4" s="24" t="s">
        <v>111</v>
      </c>
      <c r="E4" s="25" t="s">
        <v>1322</v>
      </c>
      <c r="F4" s="123" t="s">
        <v>1329</v>
      </c>
      <c r="G4" s="24" t="s">
        <v>400</v>
      </c>
      <c r="H4" s="24" t="s">
        <v>400</v>
      </c>
      <c r="I4" s="24"/>
      <c r="J4" s="69">
        <v>42465</v>
      </c>
      <c r="K4" s="25" t="s">
        <v>333</v>
      </c>
    </row>
    <row r="5" spans="1:11" ht="22.5" x14ac:dyDescent="0.2">
      <c r="A5" s="122" t="s">
        <v>363</v>
      </c>
      <c r="B5" s="24"/>
      <c r="C5" s="24" t="s">
        <v>5</v>
      </c>
      <c r="D5" s="24" t="s">
        <v>111</v>
      </c>
      <c r="E5" s="25" t="s">
        <v>364</v>
      </c>
      <c r="F5" s="123" t="s">
        <v>1325</v>
      </c>
      <c r="G5" s="24" t="s">
        <v>400</v>
      </c>
      <c r="H5" s="24"/>
      <c r="I5" s="24" t="s">
        <v>400</v>
      </c>
      <c r="J5" s="69">
        <v>42465</v>
      </c>
      <c r="K5" s="25" t="s">
        <v>333</v>
      </c>
    </row>
    <row r="6" spans="1:11" ht="22.5" x14ac:dyDescent="0.2">
      <c r="A6" s="122" t="s">
        <v>178</v>
      </c>
      <c r="B6" s="24"/>
      <c r="C6" s="24"/>
      <c r="D6" s="24" t="s">
        <v>111</v>
      </c>
      <c r="E6" s="25" t="s">
        <v>519</v>
      </c>
      <c r="F6" s="123" t="s">
        <v>1528</v>
      </c>
      <c r="G6" s="24" t="s">
        <v>400</v>
      </c>
      <c r="H6" s="24"/>
      <c r="I6" s="24"/>
      <c r="J6" s="69">
        <v>42465</v>
      </c>
      <c r="K6" s="25" t="s">
        <v>292</v>
      </c>
    </row>
    <row r="7" spans="1:11" ht="22.5" x14ac:dyDescent="0.2">
      <c r="A7" s="122" t="s">
        <v>121</v>
      </c>
      <c r="B7" s="24"/>
      <c r="C7" s="24" t="s">
        <v>5</v>
      </c>
      <c r="D7" s="24" t="s">
        <v>111</v>
      </c>
      <c r="E7" s="25" t="s">
        <v>1250</v>
      </c>
      <c r="F7" s="123" t="s">
        <v>1330</v>
      </c>
      <c r="G7" s="24" t="s">
        <v>400</v>
      </c>
      <c r="H7" s="24"/>
      <c r="I7" s="24"/>
      <c r="J7" s="69">
        <v>42465</v>
      </c>
      <c r="K7" s="25" t="s">
        <v>292</v>
      </c>
    </row>
    <row r="8" spans="1:11" ht="33.75" x14ac:dyDescent="0.2">
      <c r="A8" s="122" t="s">
        <v>480</v>
      </c>
      <c r="B8" s="24"/>
      <c r="C8" s="24" t="s">
        <v>5</v>
      </c>
      <c r="D8" s="24" t="s">
        <v>111</v>
      </c>
      <c r="E8" s="25" t="s">
        <v>467</v>
      </c>
      <c r="F8" s="123" t="s">
        <v>1331</v>
      </c>
      <c r="G8" s="24" t="s">
        <v>400</v>
      </c>
      <c r="H8" s="24" t="s">
        <v>400</v>
      </c>
      <c r="I8" s="24"/>
      <c r="J8" s="69">
        <v>42465</v>
      </c>
      <c r="K8" s="25" t="s">
        <v>292</v>
      </c>
    </row>
    <row r="9" spans="1:11" ht="56.25" x14ac:dyDescent="0.2">
      <c r="A9" s="122" t="s">
        <v>930</v>
      </c>
      <c r="B9" s="24"/>
      <c r="C9" s="24"/>
      <c r="D9" s="24" t="s">
        <v>111</v>
      </c>
      <c r="E9" s="25" t="s">
        <v>931</v>
      </c>
      <c r="F9" s="123" t="s">
        <v>1324</v>
      </c>
      <c r="G9" s="24" t="s">
        <v>400</v>
      </c>
      <c r="H9" s="24"/>
      <c r="I9" s="24" t="s">
        <v>400</v>
      </c>
      <c r="J9" s="69">
        <v>42465</v>
      </c>
      <c r="K9" s="25" t="s">
        <v>333</v>
      </c>
    </row>
    <row r="10" spans="1:11" ht="22.5" x14ac:dyDescent="0.2">
      <c r="A10" s="122" t="s">
        <v>681</v>
      </c>
      <c r="B10" s="24" t="s">
        <v>4</v>
      </c>
      <c r="C10" s="24"/>
      <c r="D10" s="24" t="s">
        <v>111</v>
      </c>
      <c r="E10" s="25" t="s">
        <v>565</v>
      </c>
      <c r="F10" s="123" t="s">
        <v>1327</v>
      </c>
      <c r="G10" s="24" t="s">
        <v>400</v>
      </c>
      <c r="H10" s="24" t="s">
        <v>400</v>
      </c>
      <c r="I10" s="24"/>
      <c r="J10" s="69">
        <v>42465</v>
      </c>
      <c r="K10" s="25" t="s">
        <v>292</v>
      </c>
    </row>
    <row r="11" spans="1:11" ht="112.5" x14ac:dyDescent="0.2">
      <c r="A11" s="122" t="s">
        <v>732</v>
      </c>
      <c r="B11" s="24"/>
      <c r="C11" s="24" t="s">
        <v>5</v>
      </c>
      <c r="D11" s="24" t="s">
        <v>111</v>
      </c>
      <c r="E11" s="25" t="s">
        <v>616</v>
      </c>
      <c r="F11" s="123" t="s">
        <v>1529</v>
      </c>
      <c r="G11" s="24" t="s">
        <v>400</v>
      </c>
      <c r="H11" s="24"/>
      <c r="I11" s="24"/>
      <c r="J11" s="69">
        <v>42465</v>
      </c>
      <c r="K11" s="25" t="s">
        <v>333</v>
      </c>
    </row>
    <row r="12" spans="1:11" ht="78.75" x14ac:dyDescent="0.2">
      <c r="A12" s="122" t="s">
        <v>818</v>
      </c>
      <c r="B12" s="24"/>
      <c r="C12" s="24"/>
      <c r="D12" s="24" t="s">
        <v>111</v>
      </c>
      <c r="E12" s="25" t="s">
        <v>1323</v>
      </c>
      <c r="F12" s="123" t="s">
        <v>1332</v>
      </c>
      <c r="G12" s="24" t="s">
        <v>400</v>
      </c>
      <c r="H12" s="24" t="s">
        <v>400</v>
      </c>
      <c r="I12" s="24"/>
      <c r="J12" s="69">
        <v>42465</v>
      </c>
      <c r="K12" s="25" t="s">
        <v>333</v>
      </c>
    </row>
    <row r="13" spans="1:11" ht="12" hidden="1" customHeight="1" x14ac:dyDescent="0.2">
      <c r="A13" s="379" t="s">
        <v>168</v>
      </c>
      <c r="B13" s="379"/>
      <c r="C13" s="379"/>
      <c r="D13" s="379"/>
      <c r="E13" s="379"/>
      <c r="F13" s="379"/>
      <c r="G13" s="379"/>
      <c r="H13" s="379"/>
      <c r="I13" s="379"/>
      <c r="J13" s="379"/>
      <c r="K13" s="379"/>
    </row>
    <row r="14" spans="1:11" ht="22.5" hidden="1" customHeight="1" x14ac:dyDescent="0.2">
      <c r="A14" s="51" t="s">
        <v>167</v>
      </c>
      <c r="B14" s="3" t="s">
        <v>453</v>
      </c>
      <c r="C14" s="3" t="s">
        <v>453</v>
      </c>
      <c r="D14" s="3" t="s">
        <v>111</v>
      </c>
      <c r="E14" s="4" t="s">
        <v>168</v>
      </c>
      <c r="F14" s="4" t="s">
        <v>147</v>
      </c>
      <c r="G14" s="62" t="s">
        <v>400</v>
      </c>
      <c r="H14" s="62"/>
      <c r="I14" s="62"/>
      <c r="J14" s="47"/>
      <c r="K14" s="63" t="s">
        <v>829</v>
      </c>
    </row>
    <row r="15" spans="1:11" ht="12" hidden="1" customHeight="1" x14ac:dyDescent="0.2">
      <c r="A15" s="379" t="s">
        <v>828</v>
      </c>
      <c r="B15" s="379"/>
      <c r="C15" s="379"/>
      <c r="D15" s="379"/>
      <c r="E15" s="379"/>
      <c r="F15" s="379"/>
      <c r="G15" s="379"/>
      <c r="H15" s="379"/>
      <c r="I15" s="379"/>
      <c r="J15" s="379"/>
      <c r="K15" s="379"/>
    </row>
    <row r="16" spans="1:11" ht="12" hidden="1" customHeight="1" x14ac:dyDescent="0.2">
      <c r="A16" s="51" t="s">
        <v>827</v>
      </c>
      <c r="B16" s="62" t="s">
        <v>453</v>
      </c>
      <c r="C16" s="62" t="s">
        <v>453</v>
      </c>
      <c r="D16" s="62" t="s">
        <v>111</v>
      </c>
      <c r="E16" s="63" t="s">
        <v>828</v>
      </c>
      <c r="F16" s="4"/>
      <c r="G16" s="62" t="s">
        <v>400</v>
      </c>
      <c r="H16" s="62"/>
      <c r="I16" s="62"/>
      <c r="J16" s="47"/>
      <c r="K16" s="63" t="s">
        <v>1186</v>
      </c>
    </row>
    <row r="17" spans="1:11" ht="12" hidden="1" customHeight="1" x14ac:dyDescent="0.2">
      <c r="A17" s="379" t="s">
        <v>942</v>
      </c>
      <c r="B17" s="379"/>
      <c r="C17" s="379"/>
      <c r="D17" s="379"/>
      <c r="E17" s="379"/>
      <c r="F17" s="379"/>
      <c r="G17" s="379"/>
      <c r="H17" s="379"/>
      <c r="I17" s="379"/>
      <c r="J17" s="379"/>
      <c r="K17" s="379"/>
    </row>
    <row r="18" spans="1:11" ht="12" hidden="1" customHeight="1" x14ac:dyDescent="0.2">
      <c r="A18" s="51" t="s">
        <v>65</v>
      </c>
      <c r="B18" s="62" t="s">
        <v>453</v>
      </c>
      <c r="C18" s="62" t="s">
        <v>453</v>
      </c>
      <c r="D18" s="62" t="s">
        <v>111</v>
      </c>
      <c r="E18" s="63" t="s">
        <v>824</v>
      </c>
      <c r="F18" s="4"/>
      <c r="G18" s="62" t="s">
        <v>400</v>
      </c>
      <c r="H18" s="62"/>
      <c r="I18" s="62"/>
      <c r="J18" s="47"/>
      <c r="K18" s="63" t="s">
        <v>1060</v>
      </c>
    </row>
    <row r="19" spans="1:11" ht="12" hidden="1" customHeight="1" x14ac:dyDescent="0.2">
      <c r="A19" s="379" t="s">
        <v>63</v>
      </c>
      <c r="B19" s="379"/>
      <c r="C19" s="379"/>
      <c r="D19" s="379"/>
      <c r="E19" s="379"/>
      <c r="F19" s="379"/>
      <c r="G19" s="379"/>
      <c r="H19" s="379"/>
      <c r="I19" s="379"/>
      <c r="J19" s="379"/>
      <c r="K19" s="379"/>
    </row>
    <row r="20" spans="1:11" ht="12" hidden="1" customHeight="1" x14ac:dyDescent="0.2">
      <c r="A20" s="51" t="s">
        <v>66</v>
      </c>
      <c r="B20" s="62" t="s">
        <v>453</v>
      </c>
      <c r="C20" s="62" t="s">
        <v>453</v>
      </c>
      <c r="D20" s="62" t="s">
        <v>111</v>
      </c>
      <c r="E20" s="63" t="s">
        <v>335</v>
      </c>
      <c r="F20" s="4"/>
      <c r="G20" s="62" t="s">
        <v>400</v>
      </c>
      <c r="H20" s="62"/>
      <c r="I20" s="62"/>
      <c r="J20" s="47"/>
      <c r="K20" s="63" t="s">
        <v>1087</v>
      </c>
    </row>
    <row r="21" spans="1:11" ht="12" hidden="1" customHeight="1" x14ac:dyDescent="0.2">
      <c r="A21" s="379" t="s">
        <v>64</v>
      </c>
      <c r="B21" s="379"/>
      <c r="C21" s="379"/>
      <c r="D21" s="379"/>
      <c r="E21" s="379"/>
      <c r="F21" s="379"/>
      <c r="G21" s="379"/>
      <c r="H21" s="379"/>
      <c r="I21" s="379"/>
      <c r="J21" s="379"/>
      <c r="K21" s="379"/>
    </row>
    <row r="22" spans="1:11" ht="12" hidden="1" customHeight="1" x14ac:dyDescent="0.2">
      <c r="A22" s="51" t="s">
        <v>67</v>
      </c>
      <c r="B22" s="62" t="s">
        <v>453</v>
      </c>
      <c r="C22" s="62" t="s">
        <v>453</v>
      </c>
      <c r="D22" s="62" t="s">
        <v>111</v>
      </c>
      <c r="E22" s="63" t="s">
        <v>336</v>
      </c>
      <c r="F22" s="4"/>
      <c r="G22" s="62" t="s">
        <v>400</v>
      </c>
      <c r="H22" s="62"/>
      <c r="I22" s="62"/>
      <c r="J22" s="47"/>
      <c r="K22" s="63" t="s">
        <v>1185</v>
      </c>
    </row>
  </sheetData>
  <mergeCells count="5">
    <mergeCell ref="A13:K13"/>
    <mergeCell ref="A15:K15"/>
    <mergeCell ref="A17:K17"/>
    <mergeCell ref="A19:K19"/>
    <mergeCell ref="A21:K21"/>
  </mergeCells>
  <conditionalFormatting sqref="F23:J1048576 F1:J1 F14:I14">
    <cfRule type="cellIs" dxfId="435" priority="34" operator="equal">
      <formula>#REF!</formula>
    </cfRule>
  </conditionalFormatting>
  <conditionalFormatting sqref="G2:J2 H10:I12 J4:J12 G4:G12 F11:F12">
    <cfRule type="cellIs" dxfId="434" priority="33" operator="equal">
      <formula>#REF!</formula>
    </cfRule>
  </conditionalFormatting>
  <conditionalFormatting sqref="J14">
    <cfRule type="cellIs" dxfId="433" priority="32" operator="equal">
      <formula>#REF!</formula>
    </cfRule>
  </conditionalFormatting>
  <conditionalFormatting sqref="F2 H7:I9 F7:F9">
    <cfRule type="cellIs" dxfId="432" priority="31" operator="equal">
      <formula>#REF!</formula>
    </cfRule>
  </conditionalFormatting>
  <conditionalFormatting sqref="H20:I20">
    <cfRule type="cellIs" dxfId="431" priority="23" operator="equal">
      <formula>#REF!</formula>
    </cfRule>
  </conditionalFormatting>
  <conditionalFormatting sqref="G16:I16">
    <cfRule type="cellIs" dxfId="430" priority="30" operator="equal">
      <formula>#REF!</formula>
    </cfRule>
  </conditionalFormatting>
  <conditionalFormatting sqref="F20">
    <cfRule type="cellIs" dxfId="429" priority="22" operator="equal">
      <formula>#REF!</formula>
    </cfRule>
  </conditionalFormatting>
  <conditionalFormatting sqref="J16">
    <cfRule type="cellIs" dxfId="428" priority="29" operator="equal">
      <formula>#REF!</formula>
    </cfRule>
  </conditionalFormatting>
  <conditionalFormatting sqref="J20 J22">
    <cfRule type="cellIs" dxfId="427" priority="28" operator="equal">
      <formula>#REF!</formula>
    </cfRule>
  </conditionalFormatting>
  <conditionalFormatting sqref="G22">
    <cfRule type="cellIs" dxfId="426" priority="27" operator="equal">
      <formula>#REF!</formula>
    </cfRule>
  </conditionalFormatting>
  <conditionalFormatting sqref="H22:I22">
    <cfRule type="cellIs" dxfId="425" priority="26" operator="equal">
      <formula>#REF!</formula>
    </cfRule>
  </conditionalFormatting>
  <conditionalFormatting sqref="F22">
    <cfRule type="cellIs" dxfId="424" priority="25" operator="equal">
      <formula>#REF!</formula>
    </cfRule>
  </conditionalFormatting>
  <conditionalFormatting sqref="G20">
    <cfRule type="cellIs" dxfId="423" priority="24" operator="equal">
      <formula>#REF!</formula>
    </cfRule>
  </conditionalFormatting>
  <conditionalFormatting sqref="G18">
    <cfRule type="cellIs" dxfId="422" priority="21" operator="equal">
      <formula>#REF!</formula>
    </cfRule>
  </conditionalFormatting>
  <conditionalFormatting sqref="J18">
    <cfRule type="cellIs" dxfId="421" priority="18" operator="equal">
      <formula>#REF!</formula>
    </cfRule>
  </conditionalFormatting>
  <conditionalFormatting sqref="F18">
    <cfRule type="cellIs" dxfId="420" priority="19" operator="equal">
      <formula>#REF!</formula>
    </cfRule>
  </conditionalFormatting>
  <conditionalFormatting sqref="H18:I18">
    <cfRule type="cellIs" dxfId="419" priority="20" operator="equal">
      <formula>#REF!</formula>
    </cfRule>
  </conditionalFormatting>
  <conditionalFormatting sqref="F16">
    <cfRule type="cellIs" dxfId="418" priority="17" operator="equal">
      <formula>#REF!</formula>
    </cfRule>
  </conditionalFormatting>
  <conditionalFormatting sqref="H6:I6">
    <cfRule type="cellIs" dxfId="417" priority="14" operator="equal">
      <formula>#REF!</formula>
    </cfRule>
  </conditionalFormatting>
  <conditionalFormatting sqref="F6">
    <cfRule type="cellIs" dxfId="416" priority="16" operator="equal">
      <formula>#REF!</formula>
    </cfRule>
  </conditionalFormatting>
  <conditionalFormatting sqref="F10">
    <cfRule type="cellIs" dxfId="415" priority="13" operator="equal">
      <formula>#REF!</formula>
    </cfRule>
  </conditionalFormatting>
  <conditionalFormatting sqref="G3:J3">
    <cfRule type="cellIs" dxfId="414" priority="6" operator="equal">
      <formula>#REF!</formula>
    </cfRule>
  </conditionalFormatting>
  <conditionalFormatting sqref="F3">
    <cfRule type="cellIs" dxfId="413" priority="5" operator="equal">
      <formula>#REF!</formula>
    </cfRule>
  </conditionalFormatting>
  <conditionalFormatting sqref="H4:I5">
    <cfRule type="cellIs" dxfId="412" priority="1" operator="equal">
      <formula>#REF!</formula>
    </cfRule>
  </conditionalFormatting>
  <conditionalFormatting sqref="F4:F5">
    <cfRule type="cellIs" dxfId="411" priority="3"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&amp;KFF00002016 C&amp;R
</oddHeader>
    <oddFooter>&amp;L
* = State or federal law requires this policy.
+ = Procedures will be needed to implement this policy.&amp;CPrepared by John Boyd, Government and Labor Relations, 
Department of Human Resources&amp;R&amp;D, &amp;T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BE0C-E5B0-4BB8-994E-270D668428DB}">
  <sheetPr>
    <tabColor theme="1"/>
  </sheetPr>
  <dimension ref="A2:B307"/>
  <sheetViews>
    <sheetView workbookViewId="0"/>
  </sheetViews>
  <sheetFormatPr defaultRowHeight="12.75" x14ac:dyDescent="0.2"/>
  <cols>
    <col min="1" max="1" width="13.85546875" bestFit="1" customWidth="1"/>
    <col min="2" max="2" width="16.42578125" bestFit="1" customWidth="1"/>
    <col min="3" max="9" width="4.5703125" bestFit="1" customWidth="1"/>
    <col min="10" max="11" width="4.85546875" bestFit="1" customWidth="1"/>
    <col min="12" max="12" width="11.7109375" bestFit="1" customWidth="1"/>
  </cols>
  <sheetData>
    <row r="2" spans="1:2" x14ac:dyDescent="0.2">
      <c r="A2" s="91" t="s">
        <v>1523</v>
      </c>
      <c r="B2" t="s">
        <v>1525</v>
      </c>
    </row>
    <row r="3" spans="1:2" x14ac:dyDescent="0.2">
      <c r="A3" s="143" t="s">
        <v>749</v>
      </c>
      <c r="B3" s="92">
        <v>1</v>
      </c>
    </row>
    <row r="4" spans="1:2" x14ac:dyDescent="0.2">
      <c r="A4" s="143" t="s">
        <v>647</v>
      </c>
      <c r="B4" s="92">
        <v>1</v>
      </c>
    </row>
    <row r="5" spans="1:2" x14ac:dyDescent="0.2">
      <c r="A5" s="143" t="s">
        <v>687</v>
      </c>
      <c r="B5" s="92">
        <v>1</v>
      </c>
    </row>
    <row r="6" spans="1:2" x14ac:dyDescent="0.2">
      <c r="A6" s="143" t="s">
        <v>337</v>
      </c>
      <c r="B6" s="92">
        <v>1</v>
      </c>
    </row>
    <row r="7" spans="1:2" x14ac:dyDescent="0.2">
      <c r="A7" s="143" t="s">
        <v>688</v>
      </c>
      <c r="B7" s="92">
        <v>1</v>
      </c>
    </row>
    <row r="8" spans="1:2" x14ac:dyDescent="0.2">
      <c r="A8" s="143" t="s">
        <v>648</v>
      </c>
      <c r="B8" s="92">
        <v>1</v>
      </c>
    </row>
    <row r="9" spans="1:2" x14ac:dyDescent="0.2">
      <c r="A9" s="143" t="s">
        <v>1913</v>
      </c>
      <c r="B9" s="92">
        <v>1</v>
      </c>
    </row>
    <row r="10" spans="1:2" x14ac:dyDescent="0.2">
      <c r="A10" s="143" t="s">
        <v>171</v>
      </c>
      <c r="B10" s="92">
        <v>1</v>
      </c>
    </row>
    <row r="11" spans="1:2" x14ac:dyDescent="0.2">
      <c r="A11" s="143" t="s">
        <v>689</v>
      </c>
      <c r="B11" s="92">
        <v>1</v>
      </c>
    </row>
    <row r="12" spans="1:2" x14ac:dyDescent="0.2">
      <c r="A12" s="143" t="s">
        <v>363</v>
      </c>
      <c r="B12" s="92">
        <v>1</v>
      </c>
    </row>
    <row r="13" spans="1:2" x14ac:dyDescent="0.2">
      <c r="A13" s="143" t="s">
        <v>1036</v>
      </c>
      <c r="B13" s="92">
        <v>1</v>
      </c>
    </row>
    <row r="14" spans="1:2" x14ac:dyDescent="0.2">
      <c r="A14" s="143" t="s">
        <v>649</v>
      </c>
      <c r="B14" s="92">
        <v>1</v>
      </c>
    </row>
    <row r="15" spans="1:2" x14ac:dyDescent="0.2">
      <c r="A15" s="143" t="s">
        <v>676</v>
      </c>
      <c r="B15" s="92">
        <v>1</v>
      </c>
    </row>
    <row r="16" spans="1:2" x14ac:dyDescent="0.2">
      <c r="A16" s="143" t="s">
        <v>2136</v>
      </c>
      <c r="B16" s="92">
        <v>1</v>
      </c>
    </row>
    <row r="17" spans="1:2" x14ac:dyDescent="0.2">
      <c r="A17" s="143" t="s">
        <v>2141</v>
      </c>
      <c r="B17" s="92">
        <v>1</v>
      </c>
    </row>
    <row r="18" spans="1:2" x14ac:dyDescent="0.2">
      <c r="A18" s="143" t="s">
        <v>690</v>
      </c>
      <c r="B18" s="92">
        <v>1</v>
      </c>
    </row>
    <row r="19" spans="1:2" x14ac:dyDescent="0.2">
      <c r="A19" s="143" t="s">
        <v>174</v>
      </c>
      <c r="B19" s="92">
        <v>1</v>
      </c>
    </row>
    <row r="20" spans="1:2" x14ac:dyDescent="0.2">
      <c r="A20" s="143" t="s">
        <v>164</v>
      </c>
      <c r="B20" s="92">
        <v>1</v>
      </c>
    </row>
    <row r="21" spans="1:2" x14ac:dyDescent="0.2">
      <c r="A21" s="143" t="s">
        <v>338</v>
      </c>
      <c r="B21" s="92">
        <v>1</v>
      </c>
    </row>
    <row r="22" spans="1:2" x14ac:dyDescent="0.2">
      <c r="A22" s="143" t="s">
        <v>746</v>
      </c>
      <c r="B22" s="92">
        <v>1</v>
      </c>
    </row>
    <row r="23" spans="1:2" x14ac:dyDescent="0.2">
      <c r="A23" s="143" t="s">
        <v>691</v>
      </c>
      <c r="B23" s="92">
        <v>1</v>
      </c>
    </row>
    <row r="24" spans="1:2" x14ac:dyDescent="0.2">
      <c r="A24" s="143" t="s">
        <v>692</v>
      </c>
      <c r="B24" s="92">
        <v>1</v>
      </c>
    </row>
    <row r="25" spans="1:2" x14ac:dyDescent="0.2">
      <c r="A25" s="143" t="s">
        <v>1288</v>
      </c>
      <c r="B25" s="92">
        <v>1</v>
      </c>
    </row>
    <row r="26" spans="1:2" x14ac:dyDescent="0.2">
      <c r="A26" s="143" t="s">
        <v>747</v>
      </c>
      <c r="B26" s="92">
        <v>1</v>
      </c>
    </row>
    <row r="27" spans="1:2" x14ac:dyDescent="0.2">
      <c r="A27" s="143" t="s">
        <v>114</v>
      </c>
      <c r="B27" s="92">
        <v>1</v>
      </c>
    </row>
    <row r="28" spans="1:2" x14ac:dyDescent="0.2">
      <c r="A28" s="143" t="s">
        <v>178</v>
      </c>
      <c r="B28" s="92">
        <v>1</v>
      </c>
    </row>
    <row r="29" spans="1:2" x14ac:dyDescent="0.2">
      <c r="A29" s="143" t="s">
        <v>748</v>
      </c>
      <c r="B29" s="92">
        <v>1</v>
      </c>
    </row>
    <row r="30" spans="1:2" x14ac:dyDescent="0.2">
      <c r="A30" s="143" t="s">
        <v>181</v>
      </c>
      <c r="B30" s="92">
        <v>1</v>
      </c>
    </row>
    <row r="31" spans="1:2" x14ac:dyDescent="0.2">
      <c r="A31" s="143" t="s">
        <v>650</v>
      </c>
      <c r="B31" s="92">
        <v>1</v>
      </c>
    </row>
    <row r="32" spans="1:2" x14ac:dyDescent="0.2">
      <c r="A32" s="143" t="s">
        <v>651</v>
      </c>
      <c r="B32" s="92">
        <v>1</v>
      </c>
    </row>
    <row r="33" spans="1:2" x14ac:dyDescent="0.2">
      <c r="A33" s="143" t="s">
        <v>1885</v>
      </c>
      <c r="B33" s="92">
        <v>1</v>
      </c>
    </row>
    <row r="34" spans="1:2" x14ac:dyDescent="0.2">
      <c r="A34" s="143" t="s">
        <v>2072</v>
      </c>
      <c r="B34" s="92">
        <v>1</v>
      </c>
    </row>
    <row r="35" spans="1:2" x14ac:dyDescent="0.2">
      <c r="A35" s="143" t="s">
        <v>693</v>
      </c>
      <c r="B35" s="92">
        <v>1</v>
      </c>
    </row>
    <row r="36" spans="1:2" x14ac:dyDescent="0.2">
      <c r="A36" s="143" t="s">
        <v>762</v>
      </c>
      <c r="B36" s="92">
        <v>1</v>
      </c>
    </row>
    <row r="37" spans="1:2" x14ac:dyDescent="0.2">
      <c r="A37" s="143" t="s">
        <v>694</v>
      </c>
      <c r="B37" s="92">
        <v>1</v>
      </c>
    </row>
    <row r="38" spans="1:2" x14ac:dyDescent="0.2">
      <c r="A38" s="143" t="s">
        <v>652</v>
      </c>
      <c r="B38" s="92">
        <v>1</v>
      </c>
    </row>
    <row r="39" spans="1:2" x14ac:dyDescent="0.2">
      <c r="A39" s="143" t="s">
        <v>695</v>
      </c>
      <c r="B39" s="92">
        <v>1</v>
      </c>
    </row>
    <row r="40" spans="1:2" x14ac:dyDescent="0.2">
      <c r="A40" s="143" t="s">
        <v>781</v>
      </c>
      <c r="B40" s="92">
        <v>1</v>
      </c>
    </row>
    <row r="41" spans="1:2" x14ac:dyDescent="0.2">
      <c r="A41" s="143" t="s">
        <v>761</v>
      </c>
      <c r="B41" s="92">
        <v>1</v>
      </c>
    </row>
    <row r="42" spans="1:2" x14ac:dyDescent="0.2">
      <c r="A42" s="143" t="s">
        <v>115</v>
      </c>
      <c r="B42" s="92">
        <v>1</v>
      </c>
    </row>
    <row r="43" spans="1:2" x14ac:dyDescent="0.2">
      <c r="A43" s="143" t="s">
        <v>151</v>
      </c>
      <c r="B43" s="92">
        <v>1</v>
      </c>
    </row>
    <row r="44" spans="1:2" x14ac:dyDescent="0.2">
      <c r="A44" s="143" t="s">
        <v>2033</v>
      </c>
      <c r="B44" s="92">
        <v>1</v>
      </c>
    </row>
    <row r="45" spans="1:2" x14ac:dyDescent="0.2">
      <c r="A45" s="143" t="s">
        <v>696</v>
      </c>
      <c r="B45" s="92">
        <v>1</v>
      </c>
    </row>
    <row r="46" spans="1:2" x14ac:dyDescent="0.2">
      <c r="A46" s="143" t="s">
        <v>697</v>
      </c>
      <c r="B46" s="92">
        <v>1</v>
      </c>
    </row>
    <row r="47" spans="1:2" x14ac:dyDescent="0.2">
      <c r="A47" s="143" t="s">
        <v>392</v>
      </c>
      <c r="B47" s="92">
        <v>1</v>
      </c>
    </row>
    <row r="48" spans="1:2" x14ac:dyDescent="0.2">
      <c r="A48" s="143" t="s">
        <v>988</v>
      </c>
      <c r="B48" s="92">
        <v>1</v>
      </c>
    </row>
    <row r="49" spans="1:2" x14ac:dyDescent="0.2">
      <c r="A49" s="143" t="s">
        <v>760</v>
      </c>
      <c r="B49" s="92">
        <v>1</v>
      </c>
    </row>
    <row r="50" spans="1:2" x14ac:dyDescent="0.2">
      <c r="A50" s="143" t="s">
        <v>184</v>
      </c>
      <c r="B50" s="92">
        <v>1</v>
      </c>
    </row>
    <row r="51" spans="1:2" x14ac:dyDescent="0.2">
      <c r="A51" s="143" t="s">
        <v>344</v>
      </c>
      <c r="B51" s="92">
        <v>1</v>
      </c>
    </row>
    <row r="52" spans="1:2" x14ac:dyDescent="0.2">
      <c r="A52" s="143" t="s">
        <v>2041</v>
      </c>
      <c r="B52" s="92">
        <v>1</v>
      </c>
    </row>
    <row r="53" spans="1:2" x14ac:dyDescent="0.2">
      <c r="A53" s="143" t="s">
        <v>116</v>
      </c>
      <c r="B53" s="92">
        <v>1</v>
      </c>
    </row>
    <row r="54" spans="1:2" x14ac:dyDescent="0.2">
      <c r="A54" s="143" t="s">
        <v>1778</v>
      </c>
      <c r="B54" s="92">
        <v>1</v>
      </c>
    </row>
    <row r="55" spans="1:2" x14ac:dyDescent="0.2">
      <c r="A55" s="143" t="s">
        <v>1794</v>
      </c>
      <c r="B55" s="92">
        <v>1</v>
      </c>
    </row>
    <row r="56" spans="1:2" x14ac:dyDescent="0.2">
      <c r="A56" s="143" t="s">
        <v>187</v>
      </c>
      <c r="B56" s="92">
        <v>1</v>
      </c>
    </row>
    <row r="57" spans="1:2" x14ac:dyDescent="0.2">
      <c r="A57" s="143" t="s">
        <v>190</v>
      </c>
      <c r="B57" s="92">
        <v>1</v>
      </c>
    </row>
    <row r="58" spans="1:2" x14ac:dyDescent="0.2">
      <c r="A58" s="143" t="s">
        <v>117</v>
      </c>
      <c r="B58" s="92">
        <v>1</v>
      </c>
    </row>
    <row r="59" spans="1:2" x14ac:dyDescent="0.2">
      <c r="A59" s="143" t="s">
        <v>118</v>
      </c>
      <c r="B59" s="92">
        <v>1</v>
      </c>
    </row>
    <row r="60" spans="1:2" x14ac:dyDescent="0.2">
      <c r="A60" s="143" t="s">
        <v>119</v>
      </c>
      <c r="B60" s="92">
        <v>1</v>
      </c>
    </row>
    <row r="61" spans="1:2" x14ac:dyDescent="0.2">
      <c r="A61" s="143" t="s">
        <v>345</v>
      </c>
      <c r="B61" s="92">
        <v>1</v>
      </c>
    </row>
    <row r="62" spans="1:2" x14ac:dyDescent="0.2">
      <c r="A62" s="143" t="s">
        <v>1069</v>
      </c>
      <c r="B62" s="92">
        <v>1</v>
      </c>
    </row>
    <row r="63" spans="1:2" x14ac:dyDescent="0.2">
      <c r="A63" s="143" t="s">
        <v>1070</v>
      </c>
      <c r="B63" s="92">
        <v>1</v>
      </c>
    </row>
    <row r="64" spans="1:2" x14ac:dyDescent="0.2">
      <c r="A64" s="143" t="s">
        <v>346</v>
      </c>
      <c r="B64" s="92">
        <v>1</v>
      </c>
    </row>
    <row r="65" spans="1:2" x14ac:dyDescent="0.2">
      <c r="A65" s="143" t="s">
        <v>195</v>
      </c>
      <c r="B65" s="92">
        <v>1</v>
      </c>
    </row>
    <row r="66" spans="1:2" x14ac:dyDescent="0.2">
      <c r="A66" s="143" t="s">
        <v>369</v>
      </c>
      <c r="B66" s="92">
        <v>1</v>
      </c>
    </row>
    <row r="67" spans="1:2" x14ac:dyDescent="0.2">
      <c r="A67" s="143" t="s">
        <v>993</v>
      </c>
      <c r="B67" s="92">
        <v>1</v>
      </c>
    </row>
    <row r="68" spans="1:2" x14ac:dyDescent="0.2">
      <c r="A68" s="143" t="s">
        <v>431</v>
      </c>
      <c r="B68" s="92">
        <v>1</v>
      </c>
    </row>
    <row r="69" spans="1:2" x14ac:dyDescent="0.2">
      <c r="A69" s="143" t="s">
        <v>342</v>
      </c>
      <c r="B69" s="92">
        <v>1</v>
      </c>
    </row>
    <row r="70" spans="1:2" x14ac:dyDescent="0.2">
      <c r="A70" s="143" t="s">
        <v>698</v>
      </c>
      <c r="B70" s="92">
        <v>1</v>
      </c>
    </row>
    <row r="71" spans="1:2" x14ac:dyDescent="0.2">
      <c r="A71" s="143" t="s">
        <v>653</v>
      </c>
      <c r="B71" s="92">
        <v>1</v>
      </c>
    </row>
    <row r="72" spans="1:2" x14ac:dyDescent="0.2">
      <c r="A72" s="143" t="s">
        <v>654</v>
      </c>
      <c r="B72" s="92">
        <v>1</v>
      </c>
    </row>
    <row r="73" spans="1:2" x14ac:dyDescent="0.2">
      <c r="A73" s="143" t="s">
        <v>699</v>
      </c>
      <c r="B73" s="92">
        <v>1</v>
      </c>
    </row>
    <row r="74" spans="1:2" x14ac:dyDescent="0.2">
      <c r="A74" s="143" t="s">
        <v>700</v>
      </c>
      <c r="B74" s="92">
        <v>1</v>
      </c>
    </row>
    <row r="75" spans="1:2" x14ac:dyDescent="0.2">
      <c r="A75" s="143" t="s">
        <v>393</v>
      </c>
      <c r="B75" s="92">
        <v>1</v>
      </c>
    </row>
    <row r="76" spans="1:2" x14ac:dyDescent="0.2">
      <c r="A76" s="143" t="s">
        <v>154</v>
      </c>
      <c r="B76" s="92">
        <v>1</v>
      </c>
    </row>
    <row r="77" spans="1:2" x14ac:dyDescent="0.2">
      <c r="A77" s="143" t="s">
        <v>701</v>
      </c>
      <c r="B77" s="92">
        <v>1</v>
      </c>
    </row>
    <row r="78" spans="1:2" x14ac:dyDescent="0.2">
      <c r="A78" s="143" t="s">
        <v>702</v>
      </c>
      <c r="B78" s="92">
        <v>1</v>
      </c>
    </row>
    <row r="79" spans="1:2" x14ac:dyDescent="0.2">
      <c r="A79" s="143" t="s">
        <v>703</v>
      </c>
      <c r="B79" s="92">
        <v>1</v>
      </c>
    </row>
    <row r="80" spans="1:2" x14ac:dyDescent="0.2">
      <c r="A80" s="143" t="s">
        <v>120</v>
      </c>
      <c r="B80" s="92">
        <v>1</v>
      </c>
    </row>
    <row r="81" spans="1:2" x14ac:dyDescent="0.2">
      <c r="A81" s="143" t="s">
        <v>121</v>
      </c>
      <c r="B81" s="92">
        <v>1</v>
      </c>
    </row>
    <row r="82" spans="1:2" x14ac:dyDescent="0.2">
      <c r="A82" s="143" t="s">
        <v>1265</v>
      </c>
      <c r="B82" s="92">
        <v>1</v>
      </c>
    </row>
    <row r="83" spans="1:2" x14ac:dyDescent="0.2">
      <c r="A83" s="143" t="s">
        <v>122</v>
      </c>
      <c r="B83" s="92">
        <v>1</v>
      </c>
    </row>
    <row r="84" spans="1:2" x14ac:dyDescent="0.2">
      <c r="A84" s="143" t="s">
        <v>541</v>
      </c>
      <c r="B84" s="92">
        <v>1</v>
      </c>
    </row>
    <row r="85" spans="1:2" x14ac:dyDescent="0.2">
      <c r="A85" s="143" t="s">
        <v>704</v>
      </c>
      <c r="B85" s="92">
        <v>1</v>
      </c>
    </row>
    <row r="86" spans="1:2" x14ac:dyDescent="0.2">
      <c r="A86" s="143" t="s">
        <v>759</v>
      </c>
      <c r="B86" s="92">
        <v>1</v>
      </c>
    </row>
    <row r="87" spans="1:2" x14ac:dyDescent="0.2">
      <c r="A87" s="143" t="s">
        <v>439</v>
      </c>
      <c r="B87" s="92">
        <v>1</v>
      </c>
    </row>
    <row r="88" spans="1:2" x14ac:dyDescent="0.2">
      <c r="A88" s="143" t="s">
        <v>440</v>
      </c>
      <c r="B88" s="92">
        <v>1</v>
      </c>
    </row>
    <row r="89" spans="1:2" x14ac:dyDescent="0.2">
      <c r="A89" s="143" t="s">
        <v>197</v>
      </c>
      <c r="B89" s="92">
        <v>1</v>
      </c>
    </row>
    <row r="90" spans="1:2" x14ac:dyDescent="0.2">
      <c r="A90" s="143" t="s">
        <v>1641</v>
      </c>
      <c r="B90" s="92">
        <v>1</v>
      </c>
    </row>
    <row r="91" spans="1:2" x14ac:dyDescent="0.2">
      <c r="A91" s="143" t="s">
        <v>1642</v>
      </c>
      <c r="B91" s="92">
        <v>1</v>
      </c>
    </row>
    <row r="92" spans="1:2" x14ac:dyDescent="0.2">
      <c r="A92" s="143" t="s">
        <v>1624</v>
      </c>
      <c r="B92" s="92">
        <v>1</v>
      </c>
    </row>
    <row r="93" spans="1:2" x14ac:dyDescent="0.2">
      <c r="A93" s="143" t="s">
        <v>1018</v>
      </c>
      <c r="B93" s="92">
        <v>1</v>
      </c>
    </row>
    <row r="94" spans="1:2" x14ac:dyDescent="0.2">
      <c r="A94" s="143" t="s">
        <v>123</v>
      </c>
      <c r="B94" s="92">
        <v>1</v>
      </c>
    </row>
    <row r="95" spans="1:2" x14ac:dyDescent="0.2">
      <c r="A95" s="143" t="s">
        <v>1607</v>
      </c>
      <c r="B95" s="92">
        <v>1</v>
      </c>
    </row>
    <row r="96" spans="1:2" x14ac:dyDescent="0.2">
      <c r="A96" s="143" t="s">
        <v>1608</v>
      </c>
      <c r="B96" s="92">
        <v>1</v>
      </c>
    </row>
    <row r="97" spans="1:2" x14ac:dyDescent="0.2">
      <c r="A97" s="143" t="s">
        <v>1001</v>
      </c>
      <c r="B97" s="92">
        <v>1</v>
      </c>
    </row>
    <row r="98" spans="1:2" x14ac:dyDescent="0.2">
      <c r="A98" s="143" t="s">
        <v>339</v>
      </c>
      <c r="B98" s="92">
        <v>1</v>
      </c>
    </row>
    <row r="99" spans="1:2" x14ac:dyDescent="0.2">
      <c r="A99" s="143" t="s">
        <v>1173</v>
      </c>
      <c r="B99" s="92">
        <v>1</v>
      </c>
    </row>
    <row r="100" spans="1:2" x14ac:dyDescent="0.2">
      <c r="A100" s="143" t="s">
        <v>705</v>
      </c>
      <c r="B100" s="92">
        <v>1</v>
      </c>
    </row>
    <row r="101" spans="1:2" x14ac:dyDescent="0.2">
      <c r="A101" s="143" t="s">
        <v>200</v>
      </c>
      <c r="B101" s="92">
        <v>1</v>
      </c>
    </row>
    <row r="102" spans="1:2" x14ac:dyDescent="0.2">
      <c r="A102" s="143" t="s">
        <v>430</v>
      </c>
      <c r="B102" s="92">
        <v>1</v>
      </c>
    </row>
    <row r="103" spans="1:2" x14ac:dyDescent="0.2">
      <c r="A103" s="143" t="s">
        <v>1174</v>
      </c>
      <c r="B103" s="92">
        <v>1</v>
      </c>
    </row>
    <row r="104" spans="1:2" x14ac:dyDescent="0.2">
      <c r="A104" s="143" t="s">
        <v>1273</v>
      </c>
      <c r="B104" s="92">
        <v>1</v>
      </c>
    </row>
    <row r="105" spans="1:2" x14ac:dyDescent="0.2">
      <c r="A105" s="143" t="s">
        <v>347</v>
      </c>
      <c r="B105" s="92">
        <v>1</v>
      </c>
    </row>
    <row r="106" spans="1:2" x14ac:dyDescent="0.2">
      <c r="A106" s="143" t="s">
        <v>706</v>
      </c>
      <c r="B106" s="92">
        <v>1</v>
      </c>
    </row>
    <row r="107" spans="1:2" x14ac:dyDescent="0.2">
      <c r="A107" s="143" t="s">
        <v>987</v>
      </c>
      <c r="B107" s="92">
        <v>1</v>
      </c>
    </row>
    <row r="108" spans="1:2" x14ac:dyDescent="0.2">
      <c r="A108" s="143" t="s">
        <v>707</v>
      </c>
      <c r="B108" s="92">
        <v>1</v>
      </c>
    </row>
    <row r="109" spans="1:2" x14ac:dyDescent="0.2">
      <c r="A109" s="143" t="s">
        <v>202</v>
      </c>
      <c r="B109" s="92">
        <v>1</v>
      </c>
    </row>
    <row r="110" spans="1:2" x14ac:dyDescent="0.2">
      <c r="A110" s="143" t="s">
        <v>930</v>
      </c>
      <c r="B110" s="92">
        <v>1</v>
      </c>
    </row>
    <row r="111" spans="1:2" x14ac:dyDescent="0.2">
      <c r="A111" s="143" t="s">
        <v>708</v>
      </c>
      <c r="B111" s="92">
        <v>1</v>
      </c>
    </row>
    <row r="112" spans="1:2" x14ac:dyDescent="0.2">
      <c r="A112" s="143" t="s">
        <v>340</v>
      </c>
      <c r="B112" s="92">
        <v>1</v>
      </c>
    </row>
    <row r="113" spans="1:2" x14ac:dyDescent="0.2">
      <c r="A113" s="143" t="s">
        <v>480</v>
      </c>
      <c r="B113" s="92">
        <v>1</v>
      </c>
    </row>
    <row r="114" spans="1:2" x14ac:dyDescent="0.2">
      <c r="A114" s="143" t="s">
        <v>1321</v>
      </c>
      <c r="B114" s="92">
        <v>1</v>
      </c>
    </row>
    <row r="115" spans="1:2" x14ac:dyDescent="0.2">
      <c r="A115" s="143" t="s">
        <v>473</v>
      </c>
      <c r="B115" s="92">
        <v>1</v>
      </c>
    </row>
    <row r="116" spans="1:2" x14ac:dyDescent="0.2">
      <c r="A116" s="143" t="s">
        <v>481</v>
      </c>
      <c r="B116" s="92">
        <v>1</v>
      </c>
    </row>
    <row r="117" spans="1:2" x14ac:dyDescent="0.2">
      <c r="A117" s="143" t="s">
        <v>205</v>
      </c>
      <c r="B117" s="92">
        <v>1</v>
      </c>
    </row>
    <row r="118" spans="1:2" x14ac:dyDescent="0.2">
      <c r="A118" s="143" t="s">
        <v>1795</v>
      </c>
      <c r="B118" s="92">
        <v>1</v>
      </c>
    </row>
    <row r="119" spans="1:2" x14ac:dyDescent="0.2">
      <c r="A119" s="143" t="s">
        <v>206</v>
      </c>
      <c r="B119" s="92">
        <v>1</v>
      </c>
    </row>
    <row r="120" spans="1:2" x14ac:dyDescent="0.2">
      <c r="A120" s="143" t="s">
        <v>124</v>
      </c>
      <c r="B120" s="92">
        <v>1</v>
      </c>
    </row>
    <row r="121" spans="1:2" x14ac:dyDescent="0.2">
      <c r="A121" s="143" t="s">
        <v>348</v>
      </c>
      <c r="B121" s="92">
        <v>1</v>
      </c>
    </row>
    <row r="122" spans="1:2" x14ac:dyDescent="0.2">
      <c r="A122" s="143" t="s">
        <v>349</v>
      </c>
      <c r="B122" s="92">
        <v>1</v>
      </c>
    </row>
    <row r="123" spans="1:2" x14ac:dyDescent="0.2">
      <c r="A123" s="143" t="s">
        <v>350</v>
      </c>
      <c r="B123" s="92">
        <v>1</v>
      </c>
    </row>
    <row r="124" spans="1:2" x14ac:dyDescent="0.2">
      <c r="A124" s="143" t="s">
        <v>125</v>
      </c>
      <c r="B124" s="92">
        <v>1</v>
      </c>
    </row>
    <row r="125" spans="1:2" x14ac:dyDescent="0.2">
      <c r="A125" s="143" t="s">
        <v>351</v>
      </c>
      <c r="B125" s="92">
        <v>1</v>
      </c>
    </row>
    <row r="126" spans="1:2" x14ac:dyDescent="0.2">
      <c r="A126" s="143" t="s">
        <v>709</v>
      </c>
      <c r="B126" s="92">
        <v>1</v>
      </c>
    </row>
    <row r="127" spans="1:2" x14ac:dyDescent="0.2">
      <c r="A127" s="143" t="s">
        <v>710</v>
      </c>
      <c r="B127" s="92">
        <v>1</v>
      </c>
    </row>
    <row r="128" spans="1:2" x14ac:dyDescent="0.2">
      <c r="A128" s="143" t="s">
        <v>778</v>
      </c>
      <c r="B128" s="92">
        <v>1</v>
      </c>
    </row>
    <row r="129" spans="1:2" x14ac:dyDescent="0.2">
      <c r="A129" s="143" t="s">
        <v>1964</v>
      </c>
      <c r="B129" s="92">
        <v>1</v>
      </c>
    </row>
    <row r="130" spans="1:2" x14ac:dyDescent="0.2">
      <c r="A130" s="143" t="s">
        <v>474</v>
      </c>
      <c r="B130" s="92">
        <v>1</v>
      </c>
    </row>
    <row r="131" spans="1:2" x14ac:dyDescent="0.2">
      <c r="A131" s="143" t="s">
        <v>763</v>
      </c>
      <c r="B131" s="92">
        <v>1</v>
      </c>
    </row>
    <row r="132" spans="1:2" x14ac:dyDescent="0.2">
      <c r="A132" s="143" t="s">
        <v>655</v>
      </c>
      <c r="B132" s="92">
        <v>1</v>
      </c>
    </row>
    <row r="133" spans="1:2" x14ac:dyDescent="0.2">
      <c r="A133" s="143" t="s">
        <v>677</v>
      </c>
      <c r="B133" s="92">
        <v>1</v>
      </c>
    </row>
    <row r="134" spans="1:2" x14ac:dyDescent="0.2">
      <c r="A134" s="143" t="s">
        <v>711</v>
      </c>
      <c r="B134" s="92">
        <v>1</v>
      </c>
    </row>
    <row r="135" spans="1:2" x14ac:dyDescent="0.2">
      <c r="A135" s="143" t="s">
        <v>1012</v>
      </c>
      <c r="B135" s="92">
        <v>1</v>
      </c>
    </row>
    <row r="136" spans="1:2" x14ac:dyDescent="0.2">
      <c r="A136" s="143" t="s">
        <v>656</v>
      </c>
      <c r="B136" s="92">
        <v>1</v>
      </c>
    </row>
    <row r="137" spans="1:2" x14ac:dyDescent="0.2">
      <c r="A137" s="143" t="s">
        <v>657</v>
      </c>
      <c r="B137" s="92">
        <v>1</v>
      </c>
    </row>
    <row r="138" spans="1:2" x14ac:dyDescent="0.2">
      <c r="A138" s="143" t="s">
        <v>678</v>
      </c>
      <c r="B138" s="92">
        <v>1</v>
      </c>
    </row>
    <row r="139" spans="1:2" x14ac:dyDescent="0.2">
      <c r="A139" s="143" t="s">
        <v>679</v>
      </c>
      <c r="B139" s="92">
        <v>1</v>
      </c>
    </row>
    <row r="140" spans="1:2" x14ac:dyDescent="0.2">
      <c r="A140" s="143" t="s">
        <v>680</v>
      </c>
      <c r="B140" s="92">
        <v>1</v>
      </c>
    </row>
    <row r="141" spans="1:2" x14ac:dyDescent="0.2">
      <c r="A141" s="143" t="s">
        <v>681</v>
      </c>
      <c r="B141" s="92">
        <v>1</v>
      </c>
    </row>
    <row r="142" spans="1:2" x14ac:dyDescent="0.2">
      <c r="A142" s="143" t="s">
        <v>211</v>
      </c>
      <c r="B142" s="92">
        <v>1</v>
      </c>
    </row>
    <row r="143" spans="1:2" x14ac:dyDescent="0.2">
      <c r="A143" s="143" t="s">
        <v>213</v>
      </c>
      <c r="B143" s="92">
        <v>1</v>
      </c>
    </row>
    <row r="144" spans="1:2" x14ac:dyDescent="0.2">
      <c r="A144" s="143" t="s">
        <v>215</v>
      </c>
      <c r="B144" s="92">
        <v>1</v>
      </c>
    </row>
    <row r="145" spans="1:2" x14ac:dyDescent="0.2">
      <c r="A145" s="143" t="s">
        <v>764</v>
      </c>
      <c r="B145" s="92">
        <v>1</v>
      </c>
    </row>
    <row r="146" spans="1:2" x14ac:dyDescent="0.2">
      <c r="A146" s="143" t="s">
        <v>217</v>
      </c>
      <c r="B146" s="92">
        <v>1</v>
      </c>
    </row>
    <row r="147" spans="1:2" x14ac:dyDescent="0.2">
      <c r="A147" s="143" t="s">
        <v>343</v>
      </c>
      <c r="B147" s="92">
        <v>1</v>
      </c>
    </row>
    <row r="148" spans="1:2" x14ac:dyDescent="0.2">
      <c r="A148" s="143" t="s">
        <v>658</v>
      </c>
      <c r="B148" s="92">
        <v>1</v>
      </c>
    </row>
    <row r="149" spans="1:2" x14ac:dyDescent="0.2">
      <c r="A149" s="143" t="s">
        <v>375</v>
      </c>
      <c r="B149" s="92">
        <v>1</v>
      </c>
    </row>
    <row r="150" spans="1:2" x14ac:dyDescent="0.2">
      <c r="A150" s="143" t="s">
        <v>659</v>
      </c>
      <c r="B150" s="92">
        <v>1</v>
      </c>
    </row>
    <row r="151" spans="1:2" x14ac:dyDescent="0.2">
      <c r="A151" s="143" t="s">
        <v>372</v>
      </c>
      <c r="B151" s="92">
        <v>1</v>
      </c>
    </row>
    <row r="152" spans="1:2" x14ac:dyDescent="0.2">
      <c r="A152" s="143" t="s">
        <v>220</v>
      </c>
      <c r="B152" s="92">
        <v>1</v>
      </c>
    </row>
    <row r="153" spans="1:2" x14ac:dyDescent="0.2">
      <c r="A153" s="143" t="s">
        <v>223</v>
      </c>
      <c r="B153" s="92">
        <v>1</v>
      </c>
    </row>
    <row r="154" spans="1:2" x14ac:dyDescent="0.2">
      <c r="A154" s="143" t="s">
        <v>475</v>
      </c>
      <c r="B154" s="92">
        <v>1</v>
      </c>
    </row>
    <row r="155" spans="1:2" x14ac:dyDescent="0.2">
      <c r="A155" s="143" t="s">
        <v>476</v>
      </c>
      <c r="B155" s="92">
        <v>1</v>
      </c>
    </row>
    <row r="156" spans="1:2" x14ac:dyDescent="0.2">
      <c r="A156" s="143" t="s">
        <v>226</v>
      </c>
      <c r="B156" s="92">
        <v>1</v>
      </c>
    </row>
    <row r="157" spans="1:2" x14ac:dyDescent="0.2">
      <c r="A157" s="143" t="s">
        <v>765</v>
      </c>
      <c r="B157" s="92">
        <v>1</v>
      </c>
    </row>
    <row r="158" spans="1:2" x14ac:dyDescent="0.2">
      <c r="A158" s="143" t="s">
        <v>660</v>
      </c>
      <c r="B158" s="92">
        <v>1</v>
      </c>
    </row>
    <row r="159" spans="1:2" x14ac:dyDescent="0.2">
      <c r="A159" s="143" t="s">
        <v>160</v>
      </c>
      <c r="B159" s="92">
        <v>1</v>
      </c>
    </row>
    <row r="160" spans="1:2" x14ac:dyDescent="0.2">
      <c r="A160" s="143" t="s">
        <v>374</v>
      </c>
      <c r="B160" s="92">
        <v>1</v>
      </c>
    </row>
    <row r="161" spans="1:2" x14ac:dyDescent="0.2">
      <c r="A161" s="143" t="s">
        <v>712</v>
      </c>
      <c r="B161" s="92">
        <v>1</v>
      </c>
    </row>
    <row r="162" spans="1:2" x14ac:dyDescent="0.2">
      <c r="A162" s="143" t="s">
        <v>713</v>
      </c>
      <c r="B162" s="92">
        <v>1</v>
      </c>
    </row>
    <row r="163" spans="1:2" x14ac:dyDescent="0.2">
      <c r="A163" s="143" t="s">
        <v>661</v>
      </c>
      <c r="B163" s="92">
        <v>1</v>
      </c>
    </row>
    <row r="164" spans="1:2" x14ac:dyDescent="0.2">
      <c r="A164" s="143" t="s">
        <v>477</v>
      </c>
      <c r="B164" s="92">
        <v>1</v>
      </c>
    </row>
    <row r="165" spans="1:2" x14ac:dyDescent="0.2">
      <c r="A165" s="143" t="s">
        <v>1040</v>
      </c>
      <c r="B165" s="92">
        <v>1</v>
      </c>
    </row>
    <row r="166" spans="1:2" x14ac:dyDescent="0.2">
      <c r="A166" s="143" t="s">
        <v>714</v>
      </c>
      <c r="B166" s="92">
        <v>1</v>
      </c>
    </row>
    <row r="167" spans="1:2" x14ac:dyDescent="0.2">
      <c r="A167" s="143" t="s">
        <v>715</v>
      </c>
      <c r="B167" s="92">
        <v>1</v>
      </c>
    </row>
    <row r="168" spans="1:2" x14ac:dyDescent="0.2">
      <c r="A168" s="143" t="s">
        <v>716</v>
      </c>
      <c r="B168" s="92">
        <v>1</v>
      </c>
    </row>
    <row r="169" spans="1:2" x14ac:dyDescent="0.2">
      <c r="A169" s="143" t="s">
        <v>767</v>
      </c>
      <c r="B169" s="92">
        <v>1</v>
      </c>
    </row>
    <row r="170" spans="1:2" x14ac:dyDescent="0.2">
      <c r="A170" s="143" t="s">
        <v>423</v>
      </c>
      <c r="B170" s="92">
        <v>1</v>
      </c>
    </row>
    <row r="171" spans="1:2" x14ac:dyDescent="0.2">
      <c r="A171" s="143" t="s">
        <v>229</v>
      </c>
      <c r="B171" s="92">
        <v>1</v>
      </c>
    </row>
    <row r="172" spans="1:2" x14ac:dyDescent="0.2">
      <c r="A172" s="143" t="s">
        <v>662</v>
      </c>
      <c r="B172" s="92">
        <v>1</v>
      </c>
    </row>
    <row r="173" spans="1:2" x14ac:dyDescent="0.2">
      <c r="A173" s="143" t="s">
        <v>682</v>
      </c>
      <c r="B173" s="92">
        <v>1</v>
      </c>
    </row>
    <row r="174" spans="1:2" x14ac:dyDescent="0.2">
      <c r="A174" s="143" t="s">
        <v>352</v>
      </c>
      <c r="B174" s="92">
        <v>1</v>
      </c>
    </row>
    <row r="175" spans="1:2" x14ac:dyDescent="0.2">
      <c r="A175" s="143" t="s">
        <v>663</v>
      </c>
      <c r="B175" s="92">
        <v>1</v>
      </c>
    </row>
    <row r="176" spans="1:2" x14ac:dyDescent="0.2">
      <c r="A176" s="143" t="s">
        <v>683</v>
      </c>
      <c r="B176" s="92">
        <v>1</v>
      </c>
    </row>
    <row r="177" spans="1:2" x14ac:dyDescent="0.2">
      <c r="A177" s="143" t="s">
        <v>232</v>
      </c>
      <c r="B177" s="92">
        <v>1</v>
      </c>
    </row>
    <row r="178" spans="1:2" x14ac:dyDescent="0.2">
      <c r="A178" s="143" t="s">
        <v>376</v>
      </c>
      <c r="B178" s="92">
        <v>1</v>
      </c>
    </row>
    <row r="179" spans="1:2" x14ac:dyDescent="0.2">
      <c r="A179" s="143" t="s">
        <v>133</v>
      </c>
      <c r="B179" s="92">
        <v>1</v>
      </c>
    </row>
    <row r="180" spans="1:2" x14ac:dyDescent="0.2">
      <c r="A180" s="143" t="s">
        <v>134</v>
      </c>
      <c r="B180" s="92">
        <v>1</v>
      </c>
    </row>
    <row r="181" spans="1:2" x14ac:dyDescent="0.2">
      <c r="A181" s="143" t="s">
        <v>478</v>
      </c>
      <c r="B181" s="92">
        <v>1</v>
      </c>
    </row>
    <row r="182" spans="1:2" x14ac:dyDescent="0.2">
      <c r="A182" s="143" t="s">
        <v>235</v>
      </c>
      <c r="B182" s="92">
        <v>1</v>
      </c>
    </row>
    <row r="183" spans="1:2" x14ac:dyDescent="0.2">
      <c r="A183" s="143" t="s">
        <v>353</v>
      </c>
      <c r="B183" s="92">
        <v>1</v>
      </c>
    </row>
    <row r="184" spans="1:2" x14ac:dyDescent="0.2">
      <c r="A184" s="143" t="s">
        <v>236</v>
      </c>
      <c r="B184" s="92">
        <v>1</v>
      </c>
    </row>
    <row r="185" spans="1:2" x14ac:dyDescent="0.2">
      <c r="A185" s="143" t="s">
        <v>354</v>
      </c>
      <c r="B185" s="92">
        <v>1</v>
      </c>
    </row>
    <row r="186" spans="1:2" x14ac:dyDescent="0.2">
      <c r="A186" s="143" t="s">
        <v>684</v>
      </c>
      <c r="B186" s="92">
        <v>1</v>
      </c>
    </row>
    <row r="187" spans="1:2" x14ac:dyDescent="0.2">
      <c r="A187" s="143" t="s">
        <v>355</v>
      </c>
      <c r="B187" s="92">
        <v>1</v>
      </c>
    </row>
    <row r="188" spans="1:2" x14ac:dyDescent="0.2">
      <c r="A188" s="143" t="s">
        <v>685</v>
      </c>
      <c r="B188" s="92">
        <v>1</v>
      </c>
    </row>
    <row r="189" spans="1:2" x14ac:dyDescent="0.2">
      <c r="A189" s="143" t="s">
        <v>356</v>
      </c>
      <c r="B189" s="92">
        <v>1</v>
      </c>
    </row>
    <row r="190" spans="1:2" x14ac:dyDescent="0.2">
      <c r="A190" s="143" t="s">
        <v>768</v>
      </c>
      <c r="B190" s="92">
        <v>1</v>
      </c>
    </row>
    <row r="191" spans="1:2" x14ac:dyDescent="0.2">
      <c r="A191" s="143" t="s">
        <v>771</v>
      </c>
      <c r="B191" s="92">
        <v>1</v>
      </c>
    </row>
    <row r="192" spans="1:2" x14ac:dyDescent="0.2">
      <c r="A192" s="143" t="s">
        <v>238</v>
      </c>
      <c r="B192" s="92">
        <v>1</v>
      </c>
    </row>
    <row r="193" spans="1:2" x14ac:dyDescent="0.2">
      <c r="A193" s="143" t="s">
        <v>772</v>
      </c>
      <c r="B193" s="92">
        <v>1</v>
      </c>
    </row>
    <row r="194" spans="1:2" x14ac:dyDescent="0.2">
      <c r="A194" s="143" t="s">
        <v>126</v>
      </c>
      <c r="B194" s="92">
        <v>1</v>
      </c>
    </row>
    <row r="195" spans="1:2" x14ac:dyDescent="0.2">
      <c r="A195" s="143" t="s">
        <v>241</v>
      </c>
      <c r="B195" s="92">
        <v>1</v>
      </c>
    </row>
    <row r="196" spans="1:2" x14ac:dyDescent="0.2">
      <c r="A196" s="143" t="s">
        <v>1028</v>
      </c>
      <c r="B196" s="92">
        <v>1</v>
      </c>
    </row>
    <row r="197" spans="1:2" x14ac:dyDescent="0.2">
      <c r="A197" s="143" t="s">
        <v>717</v>
      </c>
      <c r="B197" s="92">
        <v>1</v>
      </c>
    </row>
    <row r="198" spans="1:2" x14ac:dyDescent="0.2">
      <c r="A198" s="143" t="s">
        <v>780</v>
      </c>
      <c r="B198" s="92">
        <v>1</v>
      </c>
    </row>
    <row r="199" spans="1:2" x14ac:dyDescent="0.2">
      <c r="A199" s="143" t="s">
        <v>479</v>
      </c>
      <c r="B199" s="92">
        <v>1</v>
      </c>
    </row>
    <row r="200" spans="1:2" x14ac:dyDescent="0.2">
      <c r="A200" s="143" t="s">
        <v>1311</v>
      </c>
      <c r="B200" s="92">
        <v>1</v>
      </c>
    </row>
    <row r="201" spans="1:2" x14ac:dyDescent="0.2">
      <c r="A201" s="143" t="s">
        <v>243</v>
      </c>
      <c r="B201" s="92">
        <v>1</v>
      </c>
    </row>
    <row r="202" spans="1:2" x14ac:dyDescent="0.2">
      <c r="A202" s="143" t="s">
        <v>406</v>
      </c>
      <c r="B202" s="92">
        <v>1</v>
      </c>
    </row>
    <row r="203" spans="1:2" x14ac:dyDescent="0.2">
      <c r="A203" s="143" t="s">
        <v>758</v>
      </c>
      <c r="B203" s="92">
        <v>1</v>
      </c>
    </row>
    <row r="204" spans="1:2" x14ac:dyDescent="0.2">
      <c r="A204" s="143" t="s">
        <v>357</v>
      </c>
      <c r="B204" s="92">
        <v>1</v>
      </c>
    </row>
    <row r="205" spans="1:2" x14ac:dyDescent="0.2">
      <c r="A205" s="143" t="s">
        <v>769</v>
      </c>
      <c r="B205" s="92">
        <v>1</v>
      </c>
    </row>
    <row r="206" spans="1:2" x14ac:dyDescent="0.2">
      <c r="A206" s="143" t="s">
        <v>135</v>
      </c>
      <c r="B206" s="92">
        <v>1</v>
      </c>
    </row>
    <row r="207" spans="1:2" x14ac:dyDescent="0.2">
      <c r="A207" s="143" t="s">
        <v>686</v>
      </c>
      <c r="B207" s="92">
        <v>1</v>
      </c>
    </row>
    <row r="208" spans="1:2" x14ac:dyDescent="0.2">
      <c r="A208" s="143" t="s">
        <v>136</v>
      </c>
      <c r="B208" s="92">
        <v>1</v>
      </c>
    </row>
    <row r="209" spans="1:2" x14ac:dyDescent="0.2">
      <c r="A209" s="143" t="s">
        <v>773</v>
      </c>
      <c r="B209" s="92">
        <v>1</v>
      </c>
    </row>
    <row r="210" spans="1:2" x14ac:dyDescent="0.2">
      <c r="A210" s="143" t="s">
        <v>137</v>
      </c>
      <c r="B210" s="92">
        <v>1</v>
      </c>
    </row>
    <row r="211" spans="1:2" x14ac:dyDescent="0.2">
      <c r="A211" s="143" t="s">
        <v>358</v>
      </c>
      <c r="B211" s="92">
        <v>1</v>
      </c>
    </row>
    <row r="212" spans="1:2" x14ac:dyDescent="0.2">
      <c r="A212" s="143" t="s">
        <v>1119</v>
      </c>
      <c r="B212" s="92">
        <v>1</v>
      </c>
    </row>
    <row r="213" spans="1:2" x14ac:dyDescent="0.2">
      <c r="A213" s="143" t="s">
        <v>718</v>
      </c>
      <c r="B213" s="92">
        <v>1</v>
      </c>
    </row>
    <row r="214" spans="1:2" x14ac:dyDescent="0.2">
      <c r="A214" s="143" t="s">
        <v>719</v>
      </c>
      <c r="B214" s="92">
        <v>1</v>
      </c>
    </row>
    <row r="215" spans="1:2" x14ac:dyDescent="0.2">
      <c r="A215" s="143" t="s">
        <v>720</v>
      </c>
      <c r="B215" s="92">
        <v>1</v>
      </c>
    </row>
    <row r="216" spans="1:2" x14ac:dyDescent="0.2">
      <c r="A216" s="143" t="s">
        <v>721</v>
      </c>
      <c r="B216" s="92">
        <v>1</v>
      </c>
    </row>
    <row r="217" spans="1:2" x14ac:dyDescent="0.2">
      <c r="A217" s="143" t="s">
        <v>1242</v>
      </c>
      <c r="B217" s="92">
        <v>1</v>
      </c>
    </row>
    <row r="218" spans="1:2" x14ac:dyDescent="0.2">
      <c r="A218" s="143" t="s">
        <v>157</v>
      </c>
      <c r="B218" s="92">
        <v>1</v>
      </c>
    </row>
    <row r="219" spans="1:2" x14ac:dyDescent="0.2">
      <c r="A219" s="143" t="s">
        <v>471</v>
      </c>
      <c r="B219" s="92">
        <v>1</v>
      </c>
    </row>
    <row r="220" spans="1:2" x14ac:dyDescent="0.2">
      <c r="A220" s="143" t="s">
        <v>2043</v>
      </c>
      <c r="B220" s="92">
        <v>1</v>
      </c>
    </row>
    <row r="221" spans="1:2" x14ac:dyDescent="0.2">
      <c r="A221" s="143" t="s">
        <v>1320</v>
      </c>
      <c r="B221" s="92">
        <v>1</v>
      </c>
    </row>
    <row r="222" spans="1:2" x14ac:dyDescent="0.2">
      <c r="A222" s="143" t="s">
        <v>664</v>
      </c>
      <c r="B222" s="92">
        <v>1</v>
      </c>
    </row>
    <row r="223" spans="1:2" x14ac:dyDescent="0.2">
      <c r="A223" s="143" t="s">
        <v>665</v>
      </c>
      <c r="B223" s="92">
        <v>1</v>
      </c>
    </row>
    <row r="224" spans="1:2" x14ac:dyDescent="0.2">
      <c r="A224" s="143" t="s">
        <v>666</v>
      </c>
      <c r="B224" s="92">
        <v>1</v>
      </c>
    </row>
    <row r="225" spans="1:2" x14ac:dyDescent="0.2">
      <c r="A225" s="143" t="s">
        <v>722</v>
      </c>
      <c r="B225" s="92">
        <v>1</v>
      </c>
    </row>
    <row r="226" spans="1:2" x14ac:dyDescent="0.2">
      <c r="A226" s="143" t="s">
        <v>723</v>
      </c>
      <c r="B226" s="92">
        <v>1</v>
      </c>
    </row>
    <row r="227" spans="1:2" x14ac:dyDescent="0.2">
      <c r="A227" s="143" t="s">
        <v>724</v>
      </c>
      <c r="B227" s="92">
        <v>1</v>
      </c>
    </row>
    <row r="228" spans="1:2" x14ac:dyDescent="0.2">
      <c r="A228" s="143" t="s">
        <v>667</v>
      </c>
      <c r="B228" s="92">
        <v>1</v>
      </c>
    </row>
    <row r="229" spans="1:2" x14ac:dyDescent="0.2">
      <c r="A229" s="143" t="s">
        <v>725</v>
      </c>
      <c r="B229" s="92">
        <v>1</v>
      </c>
    </row>
    <row r="230" spans="1:2" x14ac:dyDescent="0.2">
      <c r="A230" s="143" t="s">
        <v>472</v>
      </c>
      <c r="B230" s="92">
        <v>1</v>
      </c>
    </row>
    <row r="231" spans="1:2" x14ac:dyDescent="0.2">
      <c r="A231" s="143" t="s">
        <v>757</v>
      </c>
      <c r="B231" s="92">
        <v>1</v>
      </c>
    </row>
    <row r="232" spans="1:2" x14ac:dyDescent="0.2">
      <c r="A232" s="143" t="s">
        <v>726</v>
      </c>
      <c r="B232" s="92">
        <v>1</v>
      </c>
    </row>
    <row r="233" spans="1:2" x14ac:dyDescent="0.2">
      <c r="A233" s="143" t="s">
        <v>668</v>
      </c>
      <c r="B233" s="92">
        <v>1</v>
      </c>
    </row>
    <row r="234" spans="1:2" x14ac:dyDescent="0.2">
      <c r="A234" s="143" t="s">
        <v>727</v>
      </c>
      <c r="B234" s="92">
        <v>1</v>
      </c>
    </row>
    <row r="235" spans="1:2" x14ac:dyDescent="0.2">
      <c r="A235" s="143" t="s">
        <v>247</v>
      </c>
      <c r="B235" s="92">
        <v>1</v>
      </c>
    </row>
    <row r="236" spans="1:2" x14ac:dyDescent="0.2">
      <c r="A236" s="143" t="s">
        <v>779</v>
      </c>
      <c r="B236" s="92">
        <v>1</v>
      </c>
    </row>
    <row r="237" spans="1:2" x14ac:dyDescent="0.2">
      <c r="A237" s="143" t="s">
        <v>127</v>
      </c>
      <c r="B237" s="92">
        <v>1</v>
      </c>
    </row>
    <row r="238" spans="1:2" x14ac:dyDescent="0.2">
      <c r="A238" s="143" t="s">
        <v>2086</v>
      </c>
      <c r="B238" s="92">
        <v>1</v>
      </c>
    </row>
    <row r="239" spans="1:2" x14ac:dyDescent="0.2">
      <c r="A239" s="143" t="s">
        <v>2087</v>
      </c>
      <c r="B239" s="92">
        <v>1</v>
      </c>
    </row>
    <row r="240" spans="1:2" x14ac:dyDescent="0.2">
      <c r="A240" s="143" t="s">
        <v>251</v>
      </c>
      <c r="B240" s="92">
        <v>1</v>
      </c>
    </row>
    <row r="241" spans="1:2" x14ac:dyDescent="0.2">
      <c r="A241" s="143" t="s">
        <v>728</v>
      </c>
      <c r="B241" s="92">
        <v>1</v>
      </c>
    </row>
    <row r="242" spans="1:2" x14ac:dyDescent="0.2">
      <c r="A242" s="143" t="s">
        <v>729</v>
      </c>
      <c r="B242" s="92">
        <v>1</v>
      </c>
    </row>
    <row r="243" spans="1:2" x14ac:dyDescent="0.2">
      <c r="A243" s="143" t="s">
        <v>730</v>
      </c>
      <c r="B243" s="92">
        <v>1</v>
      </c>
    </row>
    <row r="244" spans="1:2" x14ac:dyDescent="0.2">
      <c r="A244" s="143" t="s">
        <v>252</v>
      </c>
      <c r="B244" s="92">
        <v>1</v>
      </c>
    </row>
    <row r="245" spans="1:2" x14ac:dyDescent="0.2">
      <c r="A245" s="143" t="s">
        <v>669</v>
      </c>
      <c r="B245" s="92">
        <v>1</v>
      </c>
    </row>
    <row r="246" spans="1:2" x14ac:dyDescent="0.2">
      <c r="A246" s="143" t="s">
        <v>731</v>
      </c>
      <c r="B246" s="92">
        <v>1</v>
      </c>
    </row>
    <row r="247" spans="1:2" x14ac:dyDescent="0.2">
      <c r="A247" s="143" t="s">
        <v>1120</v>
      </c>
      <c r="B247" s="92">
        <v>1</v>
      </c>
    </row>
    <row r="248" spans="1:2" x14ac:dyDescent="0.2">
      <c r="A248" s="143" t="s">
        <v>732</v>
      </c>
      <c r="B248" s="92">
        <v>1</v>
      </c>
    </row>
    <row r="249" spans="1:2" x14ac:dyDescent="0.2">
      <c r="A249" s="143" t="s">
        <v>2189</v>
      </c>
      <c r="B249" s="92">
        <v>1</v>
      </c>
    </row>
    <row r="250" spans="1:2" x14ac:dyDescent="0.2">
      <c r="A250" s="143" t="s">
        <v>756</v>
      </c>
      <c r="B250" s="92">
        <v>1</v>
      </c>
    </row>
    <row r="251" spans="1:2" x14ac:dyDescent="0.2">
      <c r="A251" s="143" t="s">
        <v>128</v>
      </c>
      <c r="B251" s="92">
        <v>1</v>
      </c>
    </row>
    <row r="252" spans="1:2" x14ac:dyDescent="0.2">
      <c r="A252" s="143" t="s">
        <v>733</v>
      </c>
      <c r="B252" s="92">
        <v>1</v>
      </c>
    </row>
    <row r="253" spans="1:2" x14ac:dyDescent="0.2">
      <c r="A253" s="143" t="s">
        <v>734</v>
      </c>
      <c r="B253" s="92">
        <v>1</v>
      </c>
    </row>
    <row r="254" spans="1:2" x14ac:dyDescent="0.2">
      <c r="A254" s="143" t="s">
        <v>670</v>
      </c>
      <c r="B254" s="92">
        <v>1</v>
      </c>
    </row>
    <row r="255" spans="1:2" x14ac:dyDescent="0.2">
      <c r="A255" s="143" t="s">
        <v>671</v>
      </c>
      <c r="B255" s="92">
        <v>1</v>
      </c>
    </row>
    <row r="256" spans="1:2" x14ac:dyDescent="0.2">
      <c r="A256" s="143" t="s">
        <v>2046</v>
      </c>
      <c r="B256" s="92">
        <v>1</v>
      </c>
    </row>
    <row r="257" spans="1:2" x14ac:dyDescent="0.2">
      <c r="A257" s="143" t="s">
        <v>2073</v>
      </c>
      <c r="B257" s="92">
        <v>1</v>
      </c>
    </row>
    <row r="258" spans="1:2" x14ac:dyDescent="0.2">
      <c r="A258" s="143" t="s">
        <v>755</v>
      </c>
      <c r="B258" s="92">
        <v>1</v>
      </c>
    </row>
    <row r="259" spans="1:2" x14ac:dyDescent="0.2">
      <c r="A259" s="143" t="s">
        <v>735</v>
      </c>
      <c r="B259" s="92">
        <v>1</v>
      </c>
    </row>
    <row r="260" spans="1:2" x14ac:dyDescent="0.2">
      <c r="A260" s="143" t="s">
        <v>736</v>
      </c>
      <c r="B260" s="92">
        <v>1</v>
      </c>
    </row>
    <row r="261" spans="1:2" x14ac:dyDescent="0.2">
      <c r="A261" s="143" t="s">
        <v>672</v>
      </c>
      <c r="B261" s="92">
        <v>1</v>
      </c>
    </row>
    <row r="262" spans="1:2" x14ac:dyDescent="0.2">
      <c r="A262" s="143" t="s">
        <v>359</v>
      </c>
      <c r="B262" s="92">
        <v>1</v>
      </c>
    </row>
    <row r="263" spans="1:2" x14ac:dyDescent="0.2">
      <c r="A263" s="143" t="s">
        <v>770</v>
      </c>
      <c r="B263" s="92">
        <v>1</v>
      </c>
    </row>
    <row r="264" spans="1:2" x14ac:dyDescent="0.2">
      <c r="A264" s="143" t="s">
        <v>254</v>
      </c>
      <c r="B264" s="92">
        <v>1</v>
      </c>
    </row>
    <row r="265" spans="1:2" x14ac:dyDescent="0.2">
      <c r="A265" s="143" t="s">
        <v>360</v>
      </c>
      <c r="B265" s="92">
        <v>1</v>
      </c>
    </row>
    <row r="266" spans="1:2" x14ac:dyDescent="0.2">
      <c r="A266" s="143" t="s">
        <v>673</v>
      </c>
      <c r="B266" s="92">
        <v>1</v>
      </c>
    </row>
    <row r="267" spans="1:2" x14ac:dyDescent="0.2">
      <c r="A267" s="143" t="s">
        <v>737</v>
      </c>
      <c r="B267" s="92">
        <v>1</v>
      </c>
    </row>
    <row r="268" spans="1:2" x14ac:dyDescent="0.2">
      <c r="A268" s="143" t="s">
        <v>738</v>
      </c>
      <c r="B268" s="92">
        <v>1</v>
      </c>
    </row>
    <row r="269" spans="1:2" x14ac:dyDescent="0.2">
      <c r="A269" s="143" t="s">
        <v>1864</v>
      </c>
      <c r="B269" s="92">
        <v>1</v>
      </c>
    </row>
    <row r="270" spans="1:2" x14ac:dyDescent="0.2">
      <c r="A270" s="143" t="s">
        <v>739</v>
      </c>
      <c r="B270" s="92">
        <v>1</v>
      </c>
    </row>
    <row r="271" spans="1:2" x14ac:dyDescent="0.2">
      <c r="A271" s="143" t="s">
        <v>740</v>
      </c>
      <c r="B271" s="92">
        <v>1</v>
      </c>
    </row>
    <row r="272" spans="1:2" x14ac:dyDescent="0.2">
      <c r="A272" s="143" t="s">
        <v>741</v>
      </c>
      <c r="B272" s="92">
        <v>1</v>
      </c>
    </row>
    <row r="273" spans="1:2" x14ac:dyDescent="0.2">
      <c r="A273" s="143" t="s">
        <v>129</v>
      </c>
      <c r="B273" s="92">
        <v>1</v>
      </c>
    </row>
    <row r="274" spans="1:2" x14ac:dyDescent="0.2">
      <c r="A274" s="143" t="s">
        <v>674</v>
      </c>
      <c r="B274" s="92">
        <v>1</v>
      </c>
    </row>
    <row r="275" spans="1:2" x14ac:dyDescent="0.2">
      <c r="A275" s="143" t="s">
        <v>675</v>
      </c>
      <c r="B275" s="92">
        <v>1</v>
      </c>
    </row>
    <row r="276" spans="1:2" x14ac:dyDescent="0.2">
      <c r="A276" s="143" t="s">
        <v>742</v>
      </c>
      <c r="B276" s="92">
        <v>1</v>
      </c>
    </row>
    <row r="277" spans="1:2" x14ac:dyDescent="0.2">
      <c r="A277" s="143" t="s">
        <v>743</v>
      </c>
      <c r="B277" s="92">
        <v>1</v>
      </c>
    </row>
    <row r="278" spans="1:2" x14ac:dyDescent="0.2">
      <c r="A278" s="143" t="s">
        <v>257</v>
      </c>
      <c r="B278" s="92">
        <v>1</v>
      </c>
    </row>
    <row r="279" spans="1:2" x14ac:dyDescent="0.2">
      <c r="A279" s="143" t="s">
        <v>819</v>
      </c>
      <c r="B279" s="92">
        <v>1</v>
      </c>
    </row>
    <row r="280" spans="1:2" x14ac:dyDescent="0.2">
      <c r="A280" s="143" t="s">
        <v>407</v>
      </c>
      <c r="B280" s="92">
        <v>1</v>
      </c>
    </row>
    <row r="281" spans="1:2" x14ac:dyDescent="0.2">
      <c r="A281" s="143" t="s">
        <v>260</v>
      </c>
      <c r="B281" s="92">
        <v>1</v>
      </c>
    </row>
    <row r="282" spans="1:2" x14ac:dyDescent="0.2">
      <c r="A282" s="143" t="s">
        <v>261</v>
      </c>
      <c r="B282" s="92">
        <v>1</v>
      </c>
    </row>
    <row r="283" spans="1:2" x14ac:dyDescent="0.2">
      <c r="A283" s="143" t="s">
        <v>744</v>
      </c>
      <c r="B283" s="92">
        <v>1</v>
      </c>
    </row>
    <row r="284" spans="1:2" x14ac:dyDescent="0.2">
      <c r="A284" s="143" t="s">
        <v>262</v>
      </c>
      <c r="B284" s="92">
        <v>1</v>
      </c>
    </row>
    <row r="285" spans="1:2" x14ac:dyDescent="0.2">
      <c r="A285" s="143" t="s">
        <v>130</v>
      </c>
      <c r="B285" s="92">
        <v>1</v>
      </c>
    </row>
    <row r="286" spans="1:2" x14ac:dyDescent="0.2">
      <c r="A286" s="143" t="s">
        <v>1235</v>
      </c>
      <c r="B286" s="92">
        <v>1</v>
      </c>
    </row>
    <row r="287" spans="1:2" x14ac:dyDescent="0.2">
      <c r="A287" s="143" t="s">
        <v>2256</v>
      </c>
      <c r="B287" s="92">
        <v>1</v>
      </c>
    </row>
    <row r="288" spans="1:2" x14ac:dyDescent="0.2">
      <c r="A288" s="143" t="s">
        <v>2257</v>
      </c>
      <c r="B288" s="92">
        <v>1</v>
      </c>
    </row>
    <row r="289" spans="1:2" x14ac:dyDescent="0.2">
      <c r="A289" s="143" t="s">
        <v>265</v>
      </c>
      <c r="B289" s="92">
        <v>1</v>
      </c>
    </row>
    <row r="290" spans="1:2" x14ac:dyDescent="0.2">
      <c r="A290" s="143" t="s">
        <v>1121</v>
      </c>
      <c r="B290" s="92">
        <v>1</v>
      </c>
    </row>
    <row r="291" spans="1:2" x14ac:dyDescent="0.2">
      <c r="A291" s="143" t="s">
        <v>2258</v>
      </c>
      <c r="B291" s="92">
        <v>1</v>
      </c>
    </row>
    <row r="292" spans="1:2" x14ac:dyDescent="0.2">
      <c r="A292" s="143" t="s">
        <v>267</v>
      </c>
      <c r="B292" s="92">
        <v>1</v>
      </c>
    </row>
    <row r="293" spans="1:2" x14ac:dyDescent="0.2">
      <c r="A293" s="143" t="s">
        <v>131</v>
      </c>
      <c r="B293" s="92">
        <v>1</v>
      </c>
    </row>
    <row r="294" spans="1:2" x14ac:dyDescent="0.2">
      <c r="A294" s="143" t="s">
        <v>892</v>
      </c>
      <c r="B294" s="92">
        <v>1</v>
      </c>
    </row>
    <row r="295" spans="1:2" x14ac:dyDescent="0.2">
      <c r="A295" s="143" t="s">
        <v>750</v>
      </c>
      <c r="B295" s="92">
        <v>1</v>
      </c>
    </row>
    <row r="296" spans="1:2" x14ac:dyDescent="0.2">
      <c r="A296" s="143" t="s">
        <v>751</v>
      </c>
      <c r="B296" s="92">
        <v>1</v>
      </c>
    </row>
    <row r="297" spans="1:2" x14ac:dyDescent="0.2">
      <c r="A297" s="143" t="s">
        <v>745</v>
      </c>
      <c r="B297" s="92">
        <v>1</v>
      </c>
    </row>
    <row r="298" spans="1:2" x14ac:dyDescent="0.2">
      <c r="A298" s="143" t="s">
        <v>366</v>
      </c>
      <c r="B298" s="92">
        <v>1</v>
      </c>
    </row>
    <row r="299" spans="1:2" x14ac:dyDescent="0.2">
      <c r="A299" s="143" t="s">
        <v>752</v>
      </c>
      <c r="B299" s="92">
        <v>1</v>
      </c>
    </row>
    <row r="300" spans="1:2" x14ac:dyDescent="0.2">
      <c r="A300" s="143" t="s">
        <v>753</v>
      </c>
      <c r="B300" s="92">
        <v>1</v>
      </c>
    </row>
    <row r="301" spans="1:2" x14ac:dyDescent="0.2">
      <c r="A301" s="143" t="s">
        <v>132</v>
      </c>
      <c r="B301" s="92">
        <v>1</v>
      </c>
    </row>
    <row r="302" spans="1:2" x14ac:dyDescent="0.2">
      <c r="A302" s="143" t="s">
        <v>415</v>
      </c>
      <c r="B302" s="92">
        <v>1</v>
      </c>
    </row>
    <row r="303" spans="1:2" x14ac:dyDescent="0.2">
      <c r="A303" s="143" t="s">
        <v>754</v>
      </c>
      <c r="B303" s="92">
        <v>1</v>
      </c>
    </row>
    <row r="304" spans="1:2" x14ac:dyDescent="0.2">
      <c r="A304" s="143" t="s">
        <v>818</v>
      </c>
      <c r="B304" s="92">
        <v>1</v>
      </c>
    </row>
    <row r="305" spans="1:2" x14ac:dyDescent="0.2">
      <c r="A305" s="143" t="s">
        <v>167</v>
      </c>
      <c r="B305" s="92">
        <v>1</v>
      </c>
    </row>
    <row r="306" spans="1:2" x14ac:dyDescent="0.2">
      <c r="A306" s="143" t="s">
        <v>273</v>
      </c>
      <c r="B306" s="92">
        <v>1</v>
      </c>
    </row>
    <row r="307" spans="1:2" x14ac:dyDescent="0.2">
      <c r="A307" s="143" t="s">
        <v>937</v>
      </c>
      <c r="B307" s="92">
        <v>304</v>
      </c>
    </row>
  </sheetData>
  <pageMargins left="0.7" right="0.7" top="0.75" bottom="0.75" header="0.3" footer="0.3"/>
  <pageSetup orientation="portrait"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6600CC"/>
  </sheetPr>
  <dimension ref="A1:K15"/>
  <sheetViews>
    <sheetView view="pageBreakPreview" zoomScaleNormal="100" zoomScaleSheetLayoutView="100" workbookViewId="0"/>
  </sheetViews>
  <sheetFormatPr defaultColWidth="9.140625" defaultRowHeight="12" customHeight="1"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85546875" style="46" bestFit="1" customWidth="1"/>
    <col min="11" max="11" width="16.7109375" style="12" customWidth="1"/>
    <col min="12" max="16384" width="9.140625" style="8"/>
  </cols>
  <sheetData>
    <row r="1" spans="1:11" s="1" customFormat="1" ht="65.099999999999994"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63" x14ac:dyDescent="0.2">
      <c r="A2" s="71" t="s">
        <v>1311</v>
      </c>
      <c r="B2" s="53" t="s">
        <v>4</v>
      </c>
      <c r="C2" s="53"/>
      <c r="D2" s="53" t="s">
        <v>110</v>
      </c>
      <c r="E2" s="54" t="s">
        <v>1312</v>
      </c>
      <c r="F2" s="124" t="s">
        <v>1313</v>
      </c>
      <c r="G2" s="53" t="s">
        <v>400</v>
      </c>
      <c r="H2" s="53"/>
      <c r="I2" s="53"/>
      <c r="J2" s="67">
        <v>42353</v>
      </c>
      <c r="K2" s="54" t="s">
        <v>333</v>
      </c>
    </row>
    <row r="3" spans="1:11" ht="56.25" x14ac:dyDescent="0.2">
      <c r="A3" s="122" t="s">
        <v>114</v>
      </c>
      <c r="B3" s="24" t="s">
        <v>4</v>
      </c>
      <c r="C3" s="24" t="s">
        <v>5</v>
      </c>
      <c r="D3" s="24" t="s">
        <v>111</v>
      </c>
      <c r="E3" s="25" t="s">
        <v>518</v>
      </c>
      <c r="F3" s="123" t="s">
        <v>1316</v>
      </c>
      <c r="G3" s="24" t="s">
        <v>400</v>
      </c>
      <c r="H3" s="24"/>
      <c r="I3" s="24"/>
      <c r="J3" s="69">
        <v>42353</v>
      </c>
      <c r="K3" s="25" t="s">
        <v>333</v>
      </c>
    </row>
    <row r="4" spans="1:11" ht="56.25" x14ac:dyDescent="0.2">
      <c r="A4" s="122" t="s">
        <v>763</v>
      </c>
      <c r="B4" s="24"/>
      <c r="C4" s="24"/>
      <c r="D4" s="24" t="s">
        <v>111</v>
      </c>
      <c r="E4" s="25" t="s">
        <v>556</v>
      </c>
      <c r="F4" s="123" t="s">
        <v>1315</v>
      </c>
      <c r="G4" s="24" t="s">
        <v>400</v>
      </c>
      <c r="H4" s="24"/>
      <c r="I4" s="24"/>
      <c r="J4" s="69">
        <v>42353</v>
      </c>
      <c r="K4" s="25" t="s">
        <v>333</v>
      </c>
    </row>
    <row r="5" spans="1:11" ht="33.75" x14ac:dyDescent="0.2">
      <c r="A5" s="122" t="s">
        <v>374</v>
      </c>
      <c r="B5" s="24"/>
      <c r="C5" s="24" t="s">
        <v>5</v>
      </c>
      <c r="D5" s="24" t="s">
        <v>111</v>
      </c>
      <c r="E5" s="25" t="s">
        <v>382</v>
      </c>
      <c r="F5" s="123" t="s">
        <v>1314</v>
      </c>
      <c r="G5" s="24" t="s">
        <v>400</v>
      </c>
      <c r="H5" s="24"/>
      <c r="I5" s="24"/>
      <c r="J5" s="69">
        <v>42353</v>
      </c>
      <c r="K5" s="25" t="s">
        <v>333</v>
      </c>
    </row>
    <row r="6" spans="1:11" ht="12" customHeight="1" x14ac:dyDescent="0.2">
      <c r="A6" s="379" t="s">
        <v>168</v>
      </c>
      <c r="B6" s="379"/>
      <c r="C6" s="379"/>
      <c r="D6" s="379"/>
      <c r="E6" s="379"/>
      <c r="F6" s="379"/>
      <c r="G6" s="379"/>
      <c r="H6" s="379"/>
      <c r="I6" s="379"/>
      <c r="J6" s="379"/>
      <c r="K6" s="379"/>
    </row>
    <row r="7" spans="1:11" ht="22.5" customHeight="1" x14ac:dyDescent="0.2">
      <c r="A7" s="51" t="s">
        <v>167</v>
      </c>
      <c r="B7" s="3" t="s">
        <v>453</v>
      </c>
      <c r="C7" s="3" t="s">
        <v>453</v>
      </c>
      <c r="D7" s="3" t="s">
        <v>111</v>
      </c>
      <c r="E7" s="4" t="s">
        <v>168</v>
      </c>
      <c r="F7" s="4" t="s">
        <v>147</v>
      </c>
      <c r="G7" s="62" t="s">
        <v>400</v>
      </c>
      <c r="H7" s="62"/>
      <c r="I7" s="62"/>
      <c r="J7" s="47"/>
      <c r="K7" s="63" t="s">
        <v>829</v>
      </c>
    </row>
    <row r="8" spans="1:11" ht="12" customHeight="1" x14ac:dyDescent="0.2">
      <c r="A8" s="379" t="s">
        <v>828</v>
      </c>
      <c r="B8" s="379"/>
      <c r="C8" s="379"/>
      <c r="D8" s="379"/>
      <c r="E8" s="379"/>
      <c r="F8" s="379"/>
      <c r="G8" s="379"/>
      <c r="H8" s="379"/>
      <c r="I8" s="379"/>
      <c r="J8" s="379"/>
      <c r="K8" s="379"/>
    </row>
    <row r="9" spans="1:11" ht="36" customHeight="1" x14ac:dyDescent="0.2">
      <c r="A9" s="51" t="s">
        <v>827</v>
      </c>
      <c r="B9" s="62" t="s">
        <v>453</v>
      </c>
      <c r="C9" s="62" t="s">
        <v>453</v>
      </c>
      <c r="D9" s="62" t="s">
        <v>111</v>
      </c>
      <c r="E9" s="63" t="s">
        <v>828</v>
      </c>
      <c r="F9" s="4"/>
      <c r="G9" s="62" t="s">
        <v>400</v>
      </c>
      <c r="H9" s="62"/>
      <c r="I9" s="62"/>
      <c r="J9" s="47"/>
      <c r="K9" s="63" t="s">
        <v>1186</v>
      </c>
    </row>
    <row r="10" spans="1:11" ht="12" customHeight="1" x14ac:dyDescent="0.2">
      <c r="A10" s="379" t="s">
        <v>942</v>
      </c>
      <c r="B10" s="379"/>
      <c r="C10" s="379"/>
      <c r="D10" s="379"/>
      <c r="E10" s="379"/>
      <c r="F10" s="379"/>
      <c r="G10" s="379"/>
      <c r="H10" s="379"/>
      <c r="I10" s="379"/>
      <c r="J10" s="379"/>
      <c r="K10" s="379"/>
    </row>
    <row r="11" spans="1:11" ht="44.1" customHeight="1" x14ac:dyDescent="0.2">
      <c r="A11" s="51" t="s">
        <v>65</v>
      </c>
      <c r="B11" s="62" t="s">
        <v>453</v>
      </c>
      <c r="C11" s="62" t="s">
        <v>453</v>
      </c>
      <c r="D11" s="62" t="s">
        <v>111</v>
      </c>
      <c r="E11" s="63" t="s">
        <v>824</v>
      </c>
      <c r="F11" s="4" t="s">
        <v>1317</v>
      </c>
      <c r="G11" s="62" t="s">
        <v>400</v>
      </c>
      <c r="H11" s="62"/>
      <c r="I11" s="62"/>
      <c r="J11" s="47">
        <v>42353</v>
      </c>
      <c r="K11" s="63" t="s">
        <v>1060</v>
      </c>
    </row>
    <row r="12" spans="1:11" ht="12" customHeight="1" x14ac:dyDescent="0.2">
      <c r="A12" s="379" t="s">
        <v>63</v>
      </c>
      <c r="B12" s="379"/>
      <c r="C12" s="379"/>
      <c r="D12" s="379"/>
      <c r="E12" s="379"/>
      <c r="F12" s="379"/>
      <c r="G12" s="379"/>
      <c r="H12" s="379"/>
      <c r="I12" s="379"/>
      <c r="J12" s="379"/>
      <c r="K12" s="379"/>
    </row>
    <row r="13" spans="1:11" ht="12" customHeight="1" x14ac:dyDescent="0.2">
      <c r="A13" s="51" t="s">
        <v>66</v>
      </c>
      <c r="B13" s="62" t="s">
        <v>453</v>
      </c>
      <c r="C13" s="62" t="s">
        <v>453</v>
      </c>
      <c r="D13" s="62" t="s">
        <v>111</v>
      </c>
      <c r="E13" s="63" t="s">
        <v>335</v>
      </c>
      <c r="F13" s="4"/>
      <c r="G13" s="62" t="s">
        <v>400</v>
      </c>
      <c r="H13" s="62"/>
      <c r="I13" s="62"/>
      <c r="J13" s="47"/>
      <c r="K13" s="63" t="s">
        <v>1087</v>
      </c>
    </row>
    <row r="14" spans="1:11" ht="12" customHeight="1" x14ac:dyDescent="0.2">
      <c r="A14" s="379" t="s">
        <v>64</v>
      </c>
      <c r="B14" s="379"/>
      <c r="C14" s="379"/>
      <c r="D14" s="379"/>
      <c r="E14" s="379"/>
      <c r="F14" s="379"/>
      <c r="G14" s="379"/>
      <c r="H14" s="379"/>
      <c r="I14" s="379"/>
      <c r="J14" s="379"/>
      <c r="K14" s="379"/>
    </row>
    <row r="15" spans="1:11" ht="36" customHeight="1" x14ac:dyDescent="0.2">
      <c r="A15" s="51" t="s">
        <v>67</v>
      </c>
      <c r="B15" s="62" t="s">
        <v>453</v>
      </c>
      <c r="C15" s="62" t="s">
        <v>453</v>
      </c>
      <c r="D15" s="62" t="s">
        <v>111</v>
      </c>
      <c r="E15" s="63" t="s">
        <v>336</v>
      </c>
      <c r="F15" s="4"/>
      <c r="G15" s="62" t="s">
        <v>400</v>
      </c>
      <c r="H15" s="62"/>
      <c r="I15" s="62"/>
      <c r="J15" s="47"/>
      <c r="K15" s="63" t="s">
        <v>1185</v>
      </c>
    </row>
  </sheetData>
  <mergeCells count="5">
    <mergeCell ref="A6:K6"/>
    <mergeCell ref="A8:K8"/>
    <mergeCell ref="A10:K10"/>
    <mergeCell ref="A12:K12"/>
    <mergeCell ref="A14:K14"/>
  </mergeCells>
  <conditionalFormatting sqref="F16:J1048576 F1:J1 F7:I7">
    <cfRule type="cellIs" dxfId="410" priority="28" operator="equal">
      <formula>#REF!</formula>
    </cfRule>
  </conditionalFormatting>
  <conditionalFormatting sqref="G2:J2 H4:I5 J3:J5">
    <cfRule type="cellIs" dxfId="409" priority="27" operator="equal">
      <formula>#REF!</formula>
    </cfRule>
  </conditionalFormatting>
  <conditionalFormatting sqref="J7 F5:G5 G4">
    <cfRule type="cellIs" dxfId="408" priority="26" operator="equal">
      <formula>#REF!</formula>
    </cfRule>
  </conditionalFormatting>
  <conditionalFormatting sqref="F2">
    <cfRule type="cellIs" dxfId="407" priority="24" operator="equal">
      <formula>#REF!</formula>
    </cfRule>
  </conditionalFormatting>
  <conditionalFormatting sqref="H13:I13">
    <cfRule type="cellIs" dxfId="406" priority="16" operator="equal">
      <formula>#REF!</formula>
    </cfRule>
  </conditionalFormatting>
  <conditionalFormatting sqref="G9:I9">
    <cfRule type="cellIs" dxfId="405" priority="23" operator="equal">
      <formula>#REF!</formula>
    </cfRule>
  </conditionalFormatting>
  <conditionalFormatting sqref="F13">
    <cfRule type="cellIs" dxfId="404" priority="15" operator="equal">
      <formula>#REF!</formula>
    </cfRule>
  </conditionalFormatting>
  <conditionalFormatting sqref="J9">
    <cfRule type="cellIs" dxfId="403" priority="22" operator="equal">
      <formula>#REF!</formula>
    </cfRule>
  </conditionalFormatting>
  <conditionalFormatting sqref="J13 J15">
    <cfRule type="cellIs" dxfId="402" priority="21" operator="equal">
      <formula>#REF!</formula>
    </cfRule>
  </conditionalFormatting>
  <conditionalFormatting sqref="G15">
    <cfRule type="cellIs" dxfId="401" priority="20" operator="equal">
      <formula>#REF!</formula>
    </cfRule>
  </conditionalFormatting>
  <conditionalFormatting sqref="H15:I15">
    <cfRule type="cellIs" dxfId="400" priority="19" operator="equal">
      <formula>#REF!</formula>
    </cfRule>
  </conditionalFormatting>
  <conditionalFormatting sqref="F15">
    <cfRule type="cellIs" dxfId="399" priority="18" operator="equal">
      <formula>#REF!</formula>
    </cfRule>
  </conditionalFormatting>
  <conditionalFormatting sqref="G13">
    <cfRule type="cellIs" dxfId="398" priority="17" operator="equal">
      <formula>#REF!</formula>
    </cfRule>
  </conditionalFormatting>
  <conditionalFormatting sqref="G11">
    <cfRule type="cellIs" dxfId="397" priority="14" operator="equal">
      <formula>#REF!</formula>
    </cfRule>
  </conditionalFormatting>
  <conditionalFormatting sqref="J11">
    <cfRule type="cellIs" dxfId="396" priority="11" operator="equal">
      <formula>#REF!</formula>
    </cfRule>
  </conditionalFormatting>
  <conditionalFormatting sqref="F11">
    <cfRule type="cellIs" dxfId="395" priority="12" operator="equal">
      <formula>#REF!</formula>
    </cfRule>
  </conditionalFormatting>
  <conditionalFormatting sqref="H11:I11">
    <cfRule type="cellIs" dxfId="394" priority="13" operator="equal">
      <formula>#REF!</formula>
    </cfRule>
  </conditionalFormatting>
  <conditionalFormatting sqref="F9">
    <cfRule type="cellIs" dxfId="393" priority="7" operator="equal">
      <formula>#REF!</formula>
    </cfRule>
  </conditionalFormatting>
  <conditionalFormatting sqref="H3:I3">
    <cfRule type="cellIs" dxfId="392" priority="4" operator="equal">
      <formula>#REF!</formula>
    </cfRule>
  </conditionalFormatting>
  <conditionalFormatting sqref="F3">
    <cfRule type="cellIs" dxfId="391" priority="6" operator="equal">
      <formula>#REF!</formula>
    </cfRule>
  </conditionalFormatting>
  <conditionalFormatting sqref="G3">
    <cfRule type="cellIs" dxfId="390" priority="5" operator="equal">
      <formula>#REF!</formula>
    </cfRule>
  </conditionalFormatting>
  <conditionalFormatting sqref="F4">
    <cfRule type="cellIs" dxfId="389" priority="1"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&amp;KFF00002016 A&amp;R
</oddHeader>
    <oddFooter>&amp;L
* = State or federal law requires this policy.
+ = Procedures will be needed to implement this policy.&amp;CPrepared by John Boyd, Government and Labor Relations, 
Department of Human Resources&amp;R&amp;D, &amp;T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6600CC"/>
  </sheetPr>
  <dimension ref="A1:K29"/>
  <sheetViews>
    <sheetView view="pageBreakPreview" zoomScaleNormal="100" zoomScaleSheetLayoutView="100" workbookViewId="0"/>
  </sheetViews>
  <sheetFormatPr defaultColWidth="9.140625" defaultRowHeight="12" customHeight="1"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85546875" style="46" bestFit="1" customWidth="1"/>
    <col min="11" max="11" width="16.7109375" style="12" customWidth="1"/>
    <col min="12" max="16384" width="9.140625" style="8"/>
  </cols>
  <sheetData>
    <row r="1" spans="1:11" s="1" customFormat="1" ht="65.099999999999994"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52.5" x14ac:dyDescent="0.2">
      <c r="A2" s="71" t="s">
        <v>1288</v>
      </c>
      <c r="B2" s="53"/>
      <c r="C2" s="53"/>
      <c r="D2" s="53" t="s">
        <v>110</v>
      </c>
      <c r="E2" s="54" t="s">
        <v>1289</v>
      </c>
      <c r="F2" s="124" t="s">
        <v>1293</v>
      </c>
      <c r="G2" s="53" t="s">
        <v>400</v>
      </c>
      <c r="H2" s="53"/>
      <c r="I2" s="53"/>
      <c r="J2" s="67">
        <v>42234</v>
      </c>
      <c r="K2" s="54" t="s">
        <v>333</v>
      </c>
    </row>
    <row r="3" spans="1:11" ht="33.75" x14ac:dyDescent="0.2">
      <c r="A3" s="122" t="s">
        <v>988</v>
      </c>
      <c r="B3" s="24"/>
      <c r="C3" s="24"/>
      <c r="D3" s="24" t="s">
        <v>111</v>
      </c>
      <c r="E3" s="25" t="s">
        <v>941</v>
      </c>
      <c r="F3" s="123" t="s">
        <v>1304</v>
      </c>
      <c r="G3" s="24" t="s">
        <v>400</v>
      </c>
      <c r="H3" s="24"/>
      <c r="I3" s="24"/>
      <c r="J3" s="69">
        <v>42234</v>
      </c>
      <c r="K3" s="25" t="s">
        <v>1303</v>
      </c>
    </row>
    <row r="4" spans="1:11" ht="67.5" x14ac:dyDescent="0.2">
      <c r="A4" s="122" t="s">
        <v>711</v>
      </c>
      <c r="B4" s="24"/>
      <c r="C4" s="24"/>
      <c r="D4" s="24" t="s">
        <v>111</v>
      </c>
      <c r="E4" s="25" t="s">
        <v>559</v>
      </c>
      <c r="F4" s="123" t="s">
        <v>1309</v>
      </c>
      <c r="G4" s="24" t="s">
        <v>400</v>
      </c>
      <c r="H4" s="24"/>
      <c r="I4" s="24"/>
      <c r="J4" s="69">
        <v>42234</v>
      </c>
      <c r="K4" s="25" t="s">
        <v>333</v>
      </c>
    </row>
    <row r="5" spans="1:11" ht="11.25" x14ac:dyDescent="0.2">
      <c r="A5" s="122" t="s">
        <v>712</v>
      </c>
      <c r="B5" s="24"/>
      <c r="C5" s="24" t="s">
        <v>5</v>
      </c>
      <c r="D5" s="24" t="s">
        <v>111</v>
      </c>
      <c r="E5" s="25" t="s">
        <v>572</v>
      </c>
      <c r="F5" s="123" t="s">
        <v>1300</v>
      </c>
      <c r="G5" s="24" t="s">
        <v>400</v>
      </c>
      <c r="H5" s="24"/>
      <c r="I5" s="24"/>
      <c r="J5" s="69">
        <v>42234</v>
      </c>
      <c r="K5" s="25" t="s">
        <v>292</v>
      </c>
    </row>
    <row r="6" spans="1:11" ht="45" x14ac:dyDescent="0.2">
      <c r="A6" s="122" t="s">
        <v>472</v>
      </c>
      <c r="B6" s="24"/>
      <c r="C6" s="24"/>
      <c r="D6" s="24" t="s">
        <v>111</v>
      </c>
      <c r="E6" s="25" t="s">
        <v>501</v>
      </c>
      <c r="F6" s="123" t="s">
        <v>1291</v>
      </c>
      <c r="G6" s="24" t="s">
        <v>400</v>
      </c>
      <c r="H6" s="24"/>
      <c r="I6" s="24"/>
      <c r="J6" s="69">
        <v>42234</v>
      </c>
      <c r="K6" s="25" t="s">
        <v>333</v>
      </c>
    </row>
    <row r="7" spans="1:11" ht="33.75" x14ac:dyDescent="0.2">
      <c r="A7" s="122" t="s">
        <v>127</v>
      </c>
      <c r="B7" s="24" t="s">
        <v>4</v>
      </c>
      <c r="C7" s="24" t="s">
        <v>5</v>
      </c>
      <c r="D7" s="24" t="s">
        <v>111</v>
      </c>
      <c r="E7" s="25" t="s">
        <v>953</v>
      </c>
      <c r="F7" s="123" t="s">
        <v>1292</v>
      </c>
      <c r="G7" s="24" t="s">
        <v>400</v>
      </c>
      <c r="H7" s="24"/>
      <c r="I7" s="24"/>
      <c r="J7" s="69">
        <v>42234</v>
      </c>
      <c r="K7" s="25" t="s">
        <v>333</v>
      </c>
    </row>
    <row r="8" spans="1:11" ht="45" x14ac:dyDescent="0.2">
      <c r="A8" s="122" t="s">
        <v>129</v>
      </c>
      <c r="B8" s="24" t="s">
        <v>4</v>
      </c>
      <c r="C8" s="24" t="s">
        <v>5</v>
      </c>
      <c r="D8" s="24" t="s">
        <v>111</v>
      </c>
      <c r="E8" s="25" t="s">
        <v>11</v>
      </c>
      <c r="F8" s="123" t="s">
        <v>1308</v>
      </c>
      <c r="G8" s="24" t="s">
        <v>400</v>
      </c>
      <c r="H8" s="24"/>
      <c r="I8" s="24"/>
      <c r="J8" s="69">
        <v>42234</v>
      </c>
      <c r="K8" s="25" t="s">
        <v>333</v>
      </c>
    </row>
    <row r="9" spans="1:11" ht="33.75" x14ac:dyDescent="0.2">
      <c r="A9" s="122" t="s">
        <v>675</v>
      </c>
      <c r="B9" s="24" t="s">
        <v>4</v>
      </c>
      <c r="C9" s="24"/>
      <c r="D9" s="24" t="s">
        <v>111</v>
      </c>
      <c r="E9" s="25" t="s">
        <v>634</v>
      </c>
      <c r="F9" s="123" t="s">
        <v>1294</v>
      </c>
      <c r="G9" s="24" t="s">
        <v>400</v>
      </c>
      <c r="H9" s="24"/>
      <c r="I9" s="24"/>
      <c r="J9" s="69">
        <v>42234</v>
      </c>
      <c r="K9" s="25" t="s">
        <v>333</v>
      </c>
    </row>
    <row r="10" spans="1:11" ht="33.75" x14ac:dyDescent="0.2">
      <c r="A10" s="122" t="s">
        <v>742</v>
      </c>
      <c r="B10" s="24"/>
      <c r="C10" s="24"/>
      <c r="D10" s="24" t="s">
        <v>111</v>
      </c>
      <c r="E10" s="25" t="s">
        <v>635</v>
      </c>
      <c r="F10" s="123" t="s">
        <v>1305</v>
      </c>
      <c r="G10" s="24" t="s">
        <v>400</v>
      </c>
      <c r="H10" s="24"/>
      <c r="I10" s="24"/>
      <c r="J10" s="69">
        <v>42234</v>
      </c>
      <c r="K10" s="25" t="s">
        <v>333</v>
      </c>
    </row>
    <row r="11" spans="1:11" ht="12" customHeight="1" x14ac:dyDescent="0.2">
      <c r="A11" s="122" t="s">
        <v>743</v>
      </c>
      <c r="B11" s="24"/>
      <c r="C11" s="24" t="s">
        <v>5</v>
      </c>
      <c r="D11" s="24" t="s">
        <v>111</v>
      </c>
      <c r="E11" s="25" t="s">
        <v>636</v>
      </c>
      <c r="F11" s="123" t="s">
        <v>1295</v>
      </c>
      <c r="G11" s="24" t="s">
        <v>400</v>
      </c>
      <c r="H11" s="24"/>
      <c r="I11" s="24"/>
      <c r="J11" s="69">
        <v>42234</v>
      </c>
      <c r="K11" s="25" t="s">
        <v>333</v>
      </c>
    </row>
    <row r="12" spans="1:11" ht="45" x14ac:dyDescent="0.2">
      <c r="A12" s="122" t="s">
        <v>257</v>
      </c>
      <c r="B12" s="24"/>
      <c r="C12" s="24" t="s">
        <v>5</v>
      </c>
      <c r="D12" s="24" t="s">
        <v>111</v>
      </c>
      <c r="E12" s="25" t="s">
        <v>258</v>
      </c>
      <c r="F12" s="123" t="s">
        <v>1307</v>
      </c>
      <c r="G12" s="24" t="s">
        <v>400</v>
      </c>
      <c r="H12" s="24"/>
      <c r="I12" s="24"/>
      <c r="J12" s="69">
        <v>42234</v>
      </c>
      <c r="K12" s="25" t="s">
        <v>333</v>
      </c>
    </row>
    <row r="13" spans="1:11" ht="45" x14ac:dyDescent="0.2">
      <c r="A13" s="122" t="s">
        <v>130</v>
      </c>
      <c r="B13" s="24"/>
      <c r="C13" s="24"/>
      <c r="D13" s="24" t="s">
        <v>111</v>
      </c>
      <c r="E13" s="25" t="s">
        <v>51</v>
      </c>
      <c r="F13" s="123" t="s">
        <v>1306</v>
      </c>
      <c r="G13" s="24" t="s">
        <v>400</v>
      </c>
      <c r="H13" s="24"/>
      <c r="I13" s="24"/>
      <c r="J13" s="69">
        <v>42234</v>
      </c>
      <c r="K13" s="25" t="s">
        <v>333</v>
      </c>
    </row>
    <row r="14" spans="1:11" ht="22.5" x14ac:dyDescent="0.2">
      <c r="A14" s="122" t="s">
        <v>1235</v>
      </c>
      <c r="B14" s="24"/>
      <c r="C14" s="24"/>
      <c r="D14" s="24" t="s">
        <v>111</v>
      </c>
      <c r="E14" s="25" t="s">
        <v>1177</v>
      </c>
      <c r="F14" s="123" t="s">
        <v>1310</v>
      </c>
      <c r="G14" s="24" t="s">
        <v>400</v>
      </c>
      <c r="H14" s="24"/>
      <c r="I14" s="24"/>
      <c r="J14" s="69">
        <v>42234</v>
      </c>
      <c r="K14" s="25" t="s">
        <v>333</v>
      </c>
    </row>
    <row r="15" spans="1:11" ht="45" x14ac:dyDescent="0.2">
      <c r="A15" s="122" t="s">
        <v>132</v>
      </c>
      <c r="B15" s="24"/>
      <c r="C15" s="24"/>
      <c r="D15" s="24" t="s">
        <v>111</v>
      </c>
      <c r="E15" s="25" t="s">
        <v>36</v>
      </c>
      <c r="F15" s="123" t="s">
        <v>1290</v>
      </c>
      <c r="G15" s="24" t="s">
        <v>400</v>
      </c>
      <c r="H15" s="24"/>
      <c r="I15" s="24"/>
      <c r="J15" s="69">
        <v>42234</v>
      </c>
      <c r="K15" s="25" t="s">
        <v>333</v>
      </c>
    </row>
    <row r="16" spans="1:11" ht="22.5" x14ac:dyDescent="0.2">
      <c r="A16" s="36" t="s">
        <v>211</v>
      </c>
      <c r="B16" s="20" t="s">
        <v>4</v>
      </c>
      <c r="C16" s="20" t="s">
        <v>5</v>
      </c>
      <c r="D16" s="20" t="s">
        <v>111</v>
      </c>
      <c r="E16" s="21" t="s">
        <v>212</v>
      </c>
      <c r="F16" s="21" t="s">
        <v>1302</v>
      </c>
      <c r="G16" s="20"/>
      <c r="H16" s="20" t="s">
        <v>400</v>
      </c>
      <c r="I16" s="20"/>
      <c r="J16" s="68">
        <v>42234</v>
      </c>
      <c r="K16" s="21" t="s">
        <v>292</v>
      </c>
    </row>
    <row r="17" spans="1:11" ht="12" customHeight="1" x14ac:dyDescent="0.2">
      <c r="A17" s="36" t="s">
        <v>229</v>
      </c>
      <c r="B17" s="20" t="s">
        <v>4</v>
      </c>
      <c r="C17" s="20"/>
      <c r="D17" s="20" t="s">
        <v>111</v>
      </c>
      <c r="E17" s="21" t="s">
        <v>231</v>
      </c>
      <c r="F17" s="21" t="s">
        <v>1301</v>
      </c>
      <c r="G17" s="20"/>
      <c r="H17" s="20" t="s">
        <v>400</v>
      </c>
      <c r="I17" s="20"/>
      <c r="J17" s="68">
        <v>42234</v>
      </c>
      <c r="K17" s="21" t="s">
        <v>292</v>
      </c>
    </row>
    <row r="18" spans="1:11" ht="12" customHeight="1" x14ac:dyDescent="0.2">
      <c r="A18" s="379" t="s">
        <v>168</v>
      </c>
      <c r="B18" s="379"/>
      <c r="C18" s="379"/>
      <c r="D18" s="379"/>
      <c r="E18" s="379"/>
      <c r="F18" s="379"/>
      <c r="G18" s="379"/>
      <c r="H18" s="379"/>
      <c r="I18" s="379"/>
      <c r="J18" s="379"/>
      <c r="K18" s="379"/>
    </row>
    <row r="19" spans="1:11" ht="22.5" x14ac:dyDescent="0.2">
      <c r="A19" s="51" t="s">
        <v>167</v>
      </c>
      <c r="B19" s="3" t="s">
        <v>453</v>
      </c>
      <c r="C19" s="3" t="s">
        <v>453</v>
      </c>
      <c r="D19" s="3" t="s">
        <v>111</v>
      </c>
      <c r="E19" s="4" t="s">
        <v>168</v>
      </c>
      <c r="F19" s="4" t="s">
        <v>147</v>
      </c>
      <c r="G19" s="62" t="s">
        <v>400</v>
      </c>
      <c r="H19" s="62"/>
      <c r="I19" s="62"/>
      <c r="J19" s="47"/>
      <c r="K19" s="63" t="s">
        <v>829</v>
      </c>
    </row>
    <row r="20" spans="1:11" ht="12" customHeight="1" x14ac:dyDescent="0.2">
      <c r="A20" s="379" t="s">
        <v>828</v>
      </c>
      <c r="B20" s="379"/>
      <c r="C20" s="379"/>
      <c r="D20" s="379"/>
      <c r="E20" s="379"/>
      <c r="F20" s="379"/>
      <c r="G20" s="379"/>
      <c r="H20" s="379"/>
      <c r="I20" s="379"/>
      <c r="J20" s="379"/>
      <c r="K20" s="379"/>
    </row>
    <row r="21" spans="1:11" ht="36" customHeight="1" x14ac:dyDescent="0.2">
      <c r="A21" s="51" t="s">
        <v>827</v>
      </c>
      <c r="B21" s="62" t="s">
        <v>453</v>
      </c>
      <c r="C21" s="62" t="s">
        <v>453</v>
      </c>
      <c r="D21" s="62" t="s">
        <v>111</v>
      </c>
      <c r="E21" s="63" t="s">
        <v>828</v>
      </c>
      <c r="F21" s="4" t="s">
        <v>1298</v>
      </c>
      <c r="G21" s="62" t="s">
        <v>400</v>
      </c>
      <c r="H21" s="62"/>
      <c r="I21" s="62"/>
      <c r="J21" s="47">
        <v>42234</v>
      </c>
      <c r="K21" s="63" t="s">
        <v>1186</v>
      </c>
    </row>
    <row r="22" spans="1:11" ht="36" customHeight="1" x14ac:dyDescent="0.2">
      <c r="A22" s="51" t="s">
        <v>827</v>
      </c>
      <c r="B22" s="62" t="s">
        <v>453</v>
      </c>
      <c r="C22" s="62" t="s">
        <v>453</v>
      </c>
      <c r="D22" s="62" t="s">
        <v>111</v>
      </c>
      <c r="E22" s="63" t="s">
        <v>828</v>
      </c>
      <c r="F22" s="4" t="s">
        <v>1297</v>
      </c>
      <c r="G22" s="62" t="s">
        <v>400</v>
      </c>
      <c r="H22" s="62"/>
      <c r="I22" s="62"/>
      <c r="J22" s="47">
        <v>42234</v>
      </c>
      <c r="K22" s="63" t="s">
        <v>1186</v>
      </c>
    </row>
    <row r="23" spans="1:11" ht="36" customHeight="1" x14ac:dyDescent="0.2">
      <c r="A23" s="51" t="s">
        <v>827</v>
      </c>
      <c r="B23" s="62" t="s">
        <v>453</v>
      </c>
      <c r="C23" s="62" t="s">
        <v>453</v>
      </c>
      <c r="D23" s="62" t="s">
        <v>111</v>
      </c>
      <c r="E23" s="63" t="s">
        <v>828</v>
      </c>
      <c r="F23" s="4" t="s">
        <v>1296</v>
      </c>
      <c r="G23" s="62" t="s">
        <v>400</v>
      </c>
      <c r="H23" s="62"/>
      <c r="I23" s="62"/>
      <c r="J23" s="47">
        <v>42234</v>
      </c>
      <c r="K23" s="63" t="s">
        <v>1186</v>
      </c>
    </row>
    <row r="24" spans="1:11" ht="12" customHeight="1" x14ac:dyDescent="0.2">
      <c r="A24" s="379" t="s">
        <v>942</v>
      </c>
      <c r="B24" s="379"/>
      <c r="C24" s="379"/>
      <c r="D24" s="379"/>
      <c r="E24" s="379"/>
      <c r="F24" s="379"/>
      <c r="G24" s="379"/>
      <c r="H24" s="379"/>
      <c r="I24" s="379"/>
      <c r="J24" s="379"/>
      <c r="K24" s="379"/>
    </row>
    <row r="25" spans="1:11" ht="12" customHeight="1" x14ac:dyDescent="0.2">
      <c r="A25" s="51" t="s">
        <v>65</v>
      </c>
      <c r="B25" s="62" t="s">
        <v>453</v>
      </c>
      <c r="C25" s="62" t="s">
        <v>453</v>
      </c>
      <c r="D25" s="62" t="s">
        <v>111</v>
      </c>
      <c r="E25" s="63" t="s">
        <v>824</v>
      </c>
      <c r="F25" s="4"/>
      <c r="G25" s="62" t="s">
        <v>400</v>
      </c>
      <c r="H25" s="62"/>
      <c r="I25" s="62"/>
      <c r="J25" s="47">
        <v>42234</v>
      </c>
      <c r="K25" s="63" t="s">
        <v>1060</v>
      </c>
    </row>
    <row r="26" spans="1:11" ht="12" customHeight="1" x14ac:dyDescent="0.2">
      <c r="A26" s="379" t="s">
        <v>63</v>
      </c>
      <c r="B26" s="379"/>
      <c r="C26" s="379"/>
      <c r="D26" s="379"/>
      <c r="E26" s="379"/>
      <c r="F26" s="379"/>
      <c r="G26" s="379"/>
      <c r="H26" s="379"/>
      <c r="I26" s="379"/>
      <c r="J26" s="379"/>
      <c r="K26" s="379"/>
    </row>
    <row r="27" spans="1:11" ht="12" customHeight="1" x14ac:dyDescent="0.2">
      <c r="A27" s="51" t="s">
        <v>66</v>
      </c>
      <c r="B27" s="62" t="s">
        <v>453</v>
      </c>
      <c r="C27" s="62" t="s">
        <v>453</v>
      </c>
      <c r="D27" s="62" t="s">
        <v>111</v>
      </c>
      <c r="E27" s="63" t="s">
        <v>335</v>
      </c>
      <c r="F27" s="4"/>
      <c r="G27" s="62" t="s">
        <v>400</v>
      </c>
      <c r="H27" s="62"/>
      <c r="I27" s="62"/>
      <c r="J27" s="47">
        <v>42234</v>
      </c>
      <c r="K27" s="63" t="s">
        <v>1087</v>
      </c>
    </row>
    <row r="28" spans="1:11" ht="12" customHeight="1" x14ac:dyDescent="0.2">
      <c r="A28" s="379" t="s">
        <v>64</v>
      </c>
      <c r="B28" s="379"/>
      <c r="C28" s="379"/>
      <c r="D28" s="379"/>
      <c r="E28" s="379"/>
      <c r="F28" s="379"/>
      <c r="G28" s="379"/>
      <c r="H28" s="379"/>
      <c r="I28" s="379"/>
      <c r="J28" s="379"/>
      <c r="K28" s="379"/>
    </row>
    <row r="29" spans="1:11" ht="36" customHeight="1" x14ac:dyDescent="0.2">
      <c r="A29" s="51" t="s">
        <v>67</v>
      </c>
      <c r="B29" s="62" t="s">
        <v>453</v>
      </c>
      <c r="C29" s="62" t="s">
        <v>453</v>
      </c>
      <c r="D29" s="62" t="s">
        <v>111</v>
      </c>
      <c r="E29" s="63" t="s">
        <v>336</v>
      </c>
      <c r="F29" s="4" t="s">
        <v>1299</v>
      </c>
      <c r="G29" s="62" t="s">
        <v>400</v>
      </c>
      <c r="H29" s="62"/>
      <c r="I29" s="62"/>
      <c r="J29" s="47">
        <v>42234</v>
      </c>
      <c r="K29" s="63" t="s">
        <v>1185</v>
      </c>
    </row>
  </sheetData>
  <mergeCells count="5">
    <mergeCell ref="A18:K18"/>
    <mergeCell ref="A20:K20"/>
    <mergeCell ref="A24:K24"/>
    <mergeCell ref="A26:K26"/>
    <mergeCell ref="A28:K28"/>
  </mergeCells>
  <conditionalFormatting sqref="F30:J1048576 F1:J1 F19:I19">
    <cfRule type="cellIs" dxfId="388" priority="117" operator="equal">
      <formula>#REF!</formula>
    </cfRule>
  </conditionalFormatting>
  <conditionalFormatting sqref="G2:J2 G16:I17 H4:I15 J3:J17">
    <cfRule type="cellIs" dxfId="387" priority="116" operator="equal">
      <formula>#REF!</formula>
    </cfRule>
  </conditionalFormatting>
  <conditionalFormatting sqref="J19 F4:F12 G4:G15">
    <cfRule type="cellIs" dxfId="386" priority="112" operator="equal">
      <formula>#REF!</formula>
    </cfRule>
  </conditionalFormatting>
  <conditionalFormatting sqref="F15">
    <cfRule type="cellIs" dxfId="385" priority="108" operator="equal">
      <formula>#REF!</formula>
    </cfRule>
  </conditionalFormatting>
  <conditionalFormatting sqref="F2">
    <cfRule type="cellIs" dxfId="384" priority="104" operator="equal">
      <formula>#REF!</formula>
    </cfRule>
  </conditionalFormatting>
  <conditionalFormatting sqref="H27:I27">
    <cfRule type="cellIs" dxfId="383" priority="64" operator="equal">
      <formula>#REF!</formula>
    </cfRule>
  </conditionalFormatting>
  <conditionalFormatting sqref="G21:I21">
    <cfRule type="cellIs" dxfId="382" priority="100" operator="equal">
      <formula>#REF!</formula>
    </cfRule>
  </conditionalFormatting>
  <conditionalFormatting sqref="F27">
    <cfRule type="cellIs" dxfId="381" priority="63" operator="equal">
      <formula>#REF!</formula>
    </cfRule>
  </conditionalFormatting>
  <conditionalFormatting sqref="J21">
    <cfRule type="cellIs" dxfId="380" priority="81" operator="equal">
      <formula>#REF!</formula>
    </cfRule>
  </conditionalFormatting>
  <conditionalFormatting sqref="J27 J29">
    <cfRule type="cellIs" dxfId="379" priority="72" operator="equal">
      <formula>#REF!</formula>
    </cfRule>
  </conditionalFormatting>
  <conditionalFormatting sqref="G29">
    <cfRule type="cellIs" dxfId="378" priority="69" operator="equal">
      <formula>#REF!</formula>
    </cfRule>
  </conditionalFormatting>
  <conditionalFormatting sqref="H29:I29">
    <cfRule type="cellIs" dxfId="377" priority="68" operator="equal">
      <formula>#REF!</formula>
    </cfRule>
  </conditionalFormatting>
  <conditionalFormatting sqref="F29">
    <cfRule type="cellIs" dxfId="376" priority="67" operator="equal">
      <formula>#REF!</formula>
    </cfRule>
  </conditionalFormatting>
  <conditionalFormatting sqref="G27">
    <cfRule type="cellIs" dxfId="375" priority="65" operator="equal">
      <formula>#REF!</formula>
    </cfRule>
  </conditionalFormatting>
  <conditionalFormatting sqref="G25">
    <cfRule type="cellIs" dxfId="374" priority="46" operator="equal">
      <formula>#REF!</formula>
    </cfRule>
  </conditionalFormatting>
  <conditionalFormatting sqref="J25">
    <cfRule type="cellIs" dxfId="373" priority="43" operator="equal">
      <formula>#REF!</formula>
    </cfRule>
  </conditionalFormatting>
  <conditionalFormatting sqref="F25">
    <cfRule type="cellIs" dxfId="372" priority="44" operator="equal">
      <formula>#REF!</formula>
    </cfRule>
  </conditionalFormatting>
  <conditionalFormatting sqref="H25:I25">
    <cfRule type="cellIs" dxfId="371" priority="45" operator="equal">
      <formula>#REF!</formula>
    </cfRule>
  </conditionalFormatting>
  <conditionalFormatting sqref="F22:F23">
    <cfRule type="cellIs" dxfId="370" priority="27" operator="equal">
      <formula>#REF!</formula>
    </cfRule>
  </conditionalFormatting>
  <conditionalFormatting sqref="G22:I23">
    <cfRule type="cellIs" dxfId="369" priority="28" operator="equal">
      <formula>#REF!</formula>
    </cfRule>
  </conditionalFormatting>
  <conditionalFormatting sqref="J22:J23">
    <cfRule type="cellIs" dxfId="368" priority="26" operator="equal">
      <formula>#REF!</formula>
    </cfRule>
  </conditionalFormatting>
  <conditionalFormatting sqref="F21">
    <cfRule type="cellIs" dxfId="367" priority="22" operator="equal">
      <formula>#REF!</formula>
    </cfRule>
  </conditionalFormatting>
  <conditionalFormatting sqref="H3:I3">
    <cfRule type="cellIs" dxfId="366" priority="9" operator="equal">
      <formula>#REF!</formula>
    </cfRule>
  </conditionalFormatting>
  <conditionalFormatting sqref="F3">
    <cfRule type="cellIs" dxfId="365" priority="11" operator="equal">
      <formula>#REF!</formula>
    </cfRule>
  </conditionalFormatting>
  <conditionalFormatting sqref="G3">
    <cfRule type="cellIs" dxfId="364" priority="10" operator="equal">
      <formula>#REF!</formula>
    </cfRule>
  </conditionalFormatting>
  <conditionalFormatting sqref="F14">
    <cfRule type="cellIs" dxfId="363" priority="3" operator="equal">
      <formula>#REF!</formula>
    </cfRule>
  </conditionalFormatting>
  <conditionalFormatting sqref="F13">
    <cfRule type="cellIs" dxfId="362" priority="7"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&amp;C&amp;"Arial,Bold"&amp;14The School Board of Osceola County, Florida
&amp;"Arial,Bold Italic"&amp;KFF0000Proposed &amp;"Arial,Bold"&amp;K000000Policy Revisions, &amp;KFF00002016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2" max="1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6600CC"/>
  </sheetPr>
  <dimension ref="A1:K24"/>
  <sheetViews>
    <sheetView view="pageBreakPreview" zoomScaleNormal="75"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9.7109375" style="46" customWidth="1"/>
    <col min="11" max="11" width="20.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75" customHeight="1" x14ac:dyDescent="0.2">
      <c r="A2" s="71" t="s">
        <v>1273</v>
      </c>
      <c r="B2" s="53" t="s">
        <v>4</v>
      </c>
      <c r="C2" s="53" t="s">
        <v>5</v>
      </c>
      <c r="D2" s="53" t="s">
        <v>110</v>
      </c>
      <c r="E2" s="54" t="s">
        <v>1274</v>
      </c>
      <c r="F2" s="124" t="s">
        <v>1276</v>
      </c>
      <c r="G2" s="53" t="s">
        <v>400</v>
      </c>
      <c r="H2" s="53"/>
      <c r="I2" s="53"/>
      <c r="J2" s="67">
        <v>42157</v>
      </c>
      <c r="K2" s="54" t="s">
        <v>427</v>
      </c>
    </row>
    <row r="3" spans="1:11" ht="157.5" x14ac:dyDescent="0.2">
      <c r="A3" s="122" t="s">
        <v>178</v>
      </c>
      <c r="B3" s="24"/>
      <c r="C3" s="24" t="s">
        <v>5</v>
      </c>
      <c r="D3" s="24" t="s">
        <v>111</v>
      </c>
      <c r="E3" s="25" t="s">
        <v>519</v>
      </c>
      <c r="F3" s="123" t="s">
        <v>1287</v>
      </c>
      <c r="G3" s="24" t="s">
        <v>400</v>
      </c>
      <c r="H3" s="24"/>
      <c r="I3" s="24"/>
      <c r="J3" s="69">
        <v>42157</v>
      </c>
      <c r="K3" s="25" t="s">
        <v>292</v>
      </c>
    </row>
    <row r="4" spans="1:11" ht="33.950000000000003" customHeight="1" x14ac:dyDescent="0.2">
      <c r="A4" s="36" t="s">
        <v>648</v>
      </c>
      <c r="B4" s="20" t="s">
        <v>4</v>
      </c>
      <c r="C4" s="20"/>
      <c r="D4" s="20" t="s">
        <v>111</v>
      </c>
      <c r="E4" s="21" t="s">
        <v>511</v>
      </c>
      <c r="F4" s="21" t="s">
        <v>1275</v>
      </c>
      <c r="G4" s="20"/>
      <c r="H4" s="20" t="s">
        <v>400</v>
      </c>
      <c r="I4" s="20" t="s">
        <v>400</v>
      </c>
      <c r="J4" s="68">
        <v>42157</v>
      </c>
      <c r="K4" s="21" t="s">
        <v>1011</v>
      </c>
    </row>
    <row r="5" spans="1:11" ht="12.75" x14ac:dyDescent="0.2">
      <c r="A5" s="379" t="s">
        <v>168</v>
      </c>
      <c r="B5" s="379"/>
      <c r="C5" s="379"/>
      <c r="D5" s="379"/>
      <c r="E5" s="379"/>
      <c r="F5" s="379"/>
      <c r="G5" s="379"/>
      <c r="H5" s="379"/>
      <c r="I5" s="379"/>
      <c r="J5" s="379"/>
      <c r="K5" s="379"/>
    </row>
    <row r="6" spans="1:11" ht="33.950000000000003" customHeight="1" x14ac:dyDescent="0.2">
      <c r="A6" s="51" t="s">
        <v>167</v>
      </c>
      <c r="B6" s="62" t="s">
        <v>453</v>
      </c>
      <c r="C6" s="62" t="s">
        <v>453</v>
      </c>
      <c r="D6" s="62" t="s">
        <v>111</v>
      </c>
      <c r="E6" s="63" t="s">
        <v>168</v>
      </c>
      <c r="F6" s="4" t="s">
        <v>147</v>
      </c>
      <c r="G6" s="62" t="s">
        <v>400</v>
      </c>
      <c r="H6" s="62"/>
      <c r="I6" s="62"/>
      <c r="J6" s="47">
        <v>42157</v>
      </c>
      <c r="K6" s="63" t="s">
        <v>829</v>
      </c>
    </row>
    <row r="7" spans="1:11" ht="33.75" x14ac:dyDescent="0.2">
      <c r="A7" s="51" t="s">
        <v>167</v>
      </c>
      <c r="B7" s="62" t="s">
        <v>453</v>
      </c>
      <c r="C7" s="62" t="s">
        <v>453</v>
      </c>
      <c r="D7" s="62" t="s">
        <v>111</v>
      </c>
      <c r="E7" s="63" t="s">
        <v>168</v>
      </c>
      <c r="F7" s="4" t="s">
        <v>1278</v>
      </c>
      <c r="G7" s="62" t="s">
        <v>400</v>
      </c>
      <c r="H7" s="62"/>
      <c r="I7" s="62"/>
      <c r="J7" s="47">
        <v>42157</v>
      </c>
      <c r="K7" s="63" t="s">
        <v>829</v>
      </c>
    </row>
    <row r="8" spans="1:11" ht="45" x14ac:dyDescent="0.2">
      <c r="A8" s="51" t="s">
        <v>167</v>
      </c>
      <c r="B8" s="62" t="s">
        <v>453</v>
      </c>
      <c r="C8" s="62" t="s">
        <v>453</v>
      </c>
      <c r="D8" s="62" t="s">
        <v>111</v>
      </c>
      <c r="E8" s="63" t="s">
        <v>168</v>
      </c>
      <c r="F8" s="4" t="s">
        <v>1277</v>
      </c>
      <c r="G8" s="62" t="s">
        <v>400</v>
      </c>
      <c r="H8" s="62"/>
      <c r="I8" s="62"/>
      <c r="J8" s="47">
        <v>42157</v>
      </c>
      <c r="K8" s="63" t="s">
        <v>829</v>
      </c>
    </row>
    <row r="9" spans="1:11" ht="33.75" x14ac:dyDescent="0.2">
      <c r="A9" s="51" t="s">
        <v>167</v>
      </c>
      <c r="B9" s="62" t="s">
        <v>453</v>
      </c>
      <c r="C9" s="62" t="s">
        <v>453</v>
      </c>
      <c r="D9" s="62" t="s">
        <v>111</v>
      </c>
      <c r="E9" s="63" t="s">
        <v>168</v>
      </c>
      <c r="F9" s="4" t="s">
        <v>1279</v>
      </c>
      <c r="G9" s="62" t="s">
        <v>400</v>
      </c>
      <c r="H9" s="62"/>
      <c r="I9" s="62"/>
      <c r="J9" s="47">
        <v>42157</v>
      </c>
      <c r="K9" s="63" t="s">
        <v>829</v>
      </c>
    </row>
    <row r="10" spans="1:11" ht="33.75" x14ac:dyDescent="0.2">
      <c r="A10" s="51" t="s">
        <v>167</v>
      </c>
      <c r="B10" s="62" t="s">
        <v>453</v>
      </c>
      <c r="C10" s="62" t="s">
        <v>453</v>
      </c>
      <c r="D10" s="62" t="s">
        <v>111</v>
      </c>
      <c r="E10" s="63" t="s">
        <v>168</v>
      </c>
      <c r="F10" s="4" t="s">
        <v>1280</v>
      </c>
      <c r="G10" s="62" t="s">
        <v>400</v>
      </c>
      <c r="H10" s="62"/>
      <c r="I10" s="62"/>
      <c r="J10" s="47">
        <v>42157</v>
      </c>
      <c r="K10" s="63" t="s">
        <v>829</v>
      </c>
    </row>
    <row r="11" spans="1:11" ht="22.5" x14ac:dyDescent="0.2">
      <c r="A11" s="51" t="s">
        <v>167</v>
      </c>
      <c r="B11" s="62" t="s">
        <v>453</v>
      </c>
      <c r="C11" s="62" t="s">
        <v>453</v>
      </c>
      <c r="D11" s="62" t="s">
        <v>111</v>
      </c>
      <c r="E11" s="63" t="s">
        <v>168</v>
      </c>
      <c r="F11" s="4" t="s">
        <v>1281</v>
      </c>
      <c r="G11" s="62" t="s">
        <v>400</v>
      </c>
      <c r="H11" s="62"/>
      <c r="I11" s="62"/>
      <c r="J11" s="47">
        <v>42157</v>
      </c>
      <c r="K11" s="63" t="s">
        <v>829</v>
      </c>
    </row>
    <row r="12" spans="1:11" ht="22.5" x14ac:dyDescent="0.2">
      <c r="A12" s="51" t="s">
        <v>167</v>
      </c>
      <c r="B12" s="62" t="s">
        <v>453</v>
      </c>
      <c r="C12" s="62" t="s">
        <v>453</v>
      </c>
      <c r="D12" s="62" t="s">
        <v>111</v>
      </c>
      <c r="E12" s="4" t="s">
        <v>168</v>
      </c>
      <c r="F12" s="4" t="s">
        <v>1282</v>
      </c>
      <c r="G12" s="62" t="s">
        <v>400</v>
      </c>
      <c r="H12" s="62"/>
      <c r="I12" s="62"/>
      <c r="J12" s="47">
        <v>42157</v>
      </c>
      <c r="K12" s="63" t="s">
        <v>829</v>
      </c>
    </row>
    <row r="13" spans="1:11" ht="22.5" x14ac:dyDescent="0.2">
      <c r="A13" s="51" t="s">
        <v>167</v>
      </c>
      <c r="B13" s="62" t="s">
        <v>453</v>
      </c>
      <c r="C13" s="62" t="s">
        <v>453</v>
      </c>
      <c r="D13" s="62" t="s">
        <v>111</v>
      </c>
      <c r="E13" s="4" t="s">
        <v>168</v>
      </c>
      <c r="F13" s="4" t="s">
        <v>1284</v>
      </c>
      <c r="G13" s="62" t="s">
        <v>400</v>
      </c>
      <c r="H13" s="62"/>
      <c r="I13" s="62"/>
      <c r="J13" s="47">
        <v>42157</v>
      </c>
      <c r="K13" s="63" t="s">
        <v>829</v>
      </c>
    </row>
    <row r="14" spans="1:11" ht="22.5" x14ac:dyDescent="0.2">
      <c r="A14" s="51" t="s">
        <v>167</v>
      </c>
      <c r="B14" s="62" t="s">
        <v>453</v>
      </c>
      <c r="C14" s="62" t="s">
        <v>453</v>
      </c>
      <c r="D14" s="62" t="s">
        <v>111</v>
      </c>
      <c r="E14" s="4" t="s">
        <v>168</v>
      </c>
      <c r="F14" s="4" t="s">
        <v>1285</v>
      </c>
      <c r="G14" s="62" t="s">
        <v>400</v>
      </c>
      <c r="H14" s="62"/>
      <c r="I14" s="62"/>
      <c r="J14" s="47">
        <v>42157</v>
      </c>
      <c r="K14" s="63" t="s">
        <v>829</v>
      </c>
    </row>
    <row r="15" spans="1:11" ht="45" x14ac:dyDescent="0.2">
      <c r="A15" s="51" t="s">
        <v>167</v>
      </c>
      <c r="B15" s="62" t="s">
        <v>453</v>
      </c>
      <c r="C15" s="62" t="s">
        <v>453</v>
      </c>
      <c r="D15" s="62" t="s">
        <v>111</v>
      </c>
      <c r="E15" s="4" t="s">
        <v>168</v>
      </c>
      <c r="F15" s="4" t="s">
        <v>1286</v>
      </c>
      <c r="G15" s="62" t="s">
        <v>400</v>
      </c>
      <c r="H15" s="62"/>
      <c r="I15" s="62"/>
      <c r="J15" s="47">
        <v>42157</v>
      </c>
      <c r="K15" s="63" t="s">
        <v>829</v>
      </c>
    </row>
    <row r="16" spans="1:11" ht="45" x14ac:dyDescent="0.2">
      <c r="A16" s="51" t="s">
        <v>167</v>
      </c>
      <c r="B16" s="62" t="s">
        <v>453</v>
      </c>
      <c r="C16" s="62" t="s">
        <v>453</v>
      </c>
      <c r="D16" s="62" t="s">
        <v>111</v>
      </c>
      <c r="E16" s="4" t="s">
        <v>168</v>
      </c>
      <c r="F16" s="4" t="s">
        <v>1283</v>
      </c>
      <c r="G16" s="62" t="s">
        <v>400</v>
      </c>
      <c r="H16" s="62"/>
      <c r="I16" s="62"/>
      <c r="J16" s="47">
        <v>42157</v>
      </c>
      <c r="K16" s="63" t="s">
        <v>829</v>
      </c>
    </row>
    <row r="17" spans="1:11" ht="12.75" x14ac:dyDescent="0.2">
      <c r="A17" s="379" t="s">
        <v>828</v>
      </c>
      <c r="B17" s="379"/>
      <c r="C17" s="379"/>
      <c r="D17" s="379"/>
      <c r="E17" s="379"/>
      <c r="F17" s="379"/>
      <c r="G17" s="379"/>
      <c r="H17" s="379"/>
      <c r="I17" s="379"/>
      <c r="J17" s="379"/>
      <c r="K17" s="379"/>
    </row>
    <row r="18" spans="1:11" ht="33.75" x14ac:dyDescent="0.2">
      <c r="A18" s="51" t="s">
        <v>827</v>
      </c>
      <c r="B18" s="62" t="s">
        <v>453</v>
      </c>
      <c r="C18" s="62" t="s">
        <v>453</v>
      </c>
      <c r="D18" s="62" t="s">
        <v>111</v>
      </c>
      <c r="E18" s="63" t="s">
        <v>828</v>
      </c>
      <c r="F18" s="4"/>
      <c r="G18" s="62" t="s">
        <v>400</v>
      </c>
      <c r="H18" s="62"/>
      <c r="I18" s="62"/>
      <c r="J18" s="47"/>
      <c r="K18" s="63" t="s">
        <v>1186</v>
      </c>
    </row>
    <row r="19" spans="1:11" ht="12.75" x14ac:dyDescent="0.2">
      <c r="A19" s="379" t="s">
        <v>942</v>
      </c>
      <c r="B19" s="379"/>
      <c r="C19" s="379"/>
      <c r="D19" s="379"/>
      <c r="E19" s="379"/>
      <c r="F19" s="379"/>
      <c r="G19" s="379"/>
      <c r="H19" s="379"/>
      <c r="I19" s="379"/>
      <c r="J19" s="379"/>
      <c r="K19" s="379"/>
    </row>
    <row r="20" spans="1:11" x14ac:dyDescent="0.2">
      <c r="A20" s="51" t="s">
        <v>65</v>
      </c>
      <c r="B20" s="62" t="s">
        <v>453</v>
      </c>
      <c r="C20" s="62" t="s">
        <v>453</v>
      </c>
      <c r="D20" s="62" t="s">
        <v>111</v>
      </c>
      <c r="E20" s="63" t="s">
        <v>824</v>
      </c>
      <c r="F20" s="4"/>
      <c r="G20" s="62" t="s">
        <v>400</v>
      </c>
      <c r="H20" s="62"/>
      <c r="I20" s="62"/>
      <c r="J20" s="47"/>
      <c r="K20" s="63" t="s">
        <v>1060</v>
      </c>
    </row>
    <row r="21" spans="1:11" ht="12.75" x14ac:dyDescent="0.2">
      <c r="A21" s="379" t="s">
        <v>63</v>
      </c>
      <c r="B21" s="379"/>
      <c r="C21" s="379"/>
      <c r="D21" s="379"/>
      <c r="E21" s="379"/>
      <c r="F21" s="379"/>
      <c r="G21" s="379"/>
      <c r="H21" s="379"/>
      <c r="I21" s="379"/>
      <c r="J21" s="379"/>
      <c r="K21" s="379"/>
    </row>
    <row r="22" spans="1:11" x14ac:dyDescent="0.2">
      <c r="A22" s="51" t="s">
        <v>66</v>
      </c>
      <c r="B22" s="62" t="s">
        <v>453</v>
      </c>
      <c r="C22" s="62" t="s">
        <v>453</v>
      </c>
      <c r="D22" s="62" t="s">
        <v>111</v>
      </c>
      <c r="E22" s="63" t="s">
        <v>335</v>
      </c>
      <c r="F22" s="4"/>
      <c r="G22" s="62" t="s">
        <v>400</v>
      </c>
      <c r="H22" s="62"/>
      <c r="I22" s="62"/>
      <c r="J22" s="47"/>
      <c r="K22" s="63" t="s">
        <v>1087</v>
      </c>
    </row>
    <row r="23" spans="1:11" ht="12.75" x14ac:dyDescent="0.2">
      <c r="A23" s="379" t="s">
        <v>64</v>
      </c>
      <c r="B23" s="379"/>
      <c r="C23" s="379"/>
      <c r="D23" s="379"/>
      <c r="E23" s="379"/>
      <c r="F23" s="379"/>
      <c r="G23" s="379"/>
      <c r="H23" s="379"/>
      <c r="I23" s="379"/>
      <c r="J23" s="379"/>
      <c r="K23" s="379"/>
    </row>
    <row r="24" spans="1:11" x14ac:dyDescent="0.2">
      <c r="A24" s="51" t="s">
        <v>67</v>
      </c>
      <c r="B24" s="62" t="s">
        <v>453</v>
      </c>
      <c r="C24" s="62" t="s">
        <v>453</v>
      </c>
      <c r="D24" s="62" t="s">
        <v>111</v>
      </c>
      <c r="E24" s="63" t="s">
        <v>336</v>
      </c>
      <c r="F24" s="4"/>
      <c r="G24" s="62" t="s">
        <v>400</v>
      </c>
      <c r="H24" s="62"/>
      <c r="I24" s="62"/>
      <c r="J24" s="47"/>
      <c r="K24" s="63" t="s">
        <v>1185</v>
      </c>
    </row>
  </sheetData>
  <mergeCells count="5">
    <mergeCell ref="A5:K5"/>
    <mergeCell ref="A17:K17"/>
    <mergeCell ref="A19:K19"/>
    <mergeCell ref="A21:K21"/>
    <mergeCell ref="A23:K23"/>
  </mergeCells>
  <conditionalFormatting sqref="F1:J1 F25:J1048576">
    <cfRule type="cellIs" dxfId="361" priority="74" operator="equal">
      <formula>#REF!</formula>
    </cfRule>
  </conditionalFormatting>
  <conditionalFormatting sqref="G2:I2 G4:H4 G6:J11 F8:F11 F13:J16">
    <cfRule type="cellIs" dxfId="360" priority="73" operator="equal">
      <formula>#REF!</formula>
    </cfRule>
  </conditionalFormatting>
  <conditionalFormatting sqref="I4">
    <cfRule type="cellIs" dxfId="359" priority="72" operator="equal">
      <formula>#REF!</formula>
    </cfRule>
  </conditionalFormatting>
  <conditionalFormatting sqref="J2:J4">
    <cfRule type="cellIs" dxfId="358" priority="71" operator="equal">
      <formula>#REF!</formula>
    </cfRule>
  </conditionalFormatting>
  <conditionalFormatting sqref="G18:I18">
    <cfRule type="cellIs" dxfId="357" priority="70" operator="equal">
      <formula>#REF!</formula>
    </cfRule>
  </conditionalFormatting>
  <conditionalFormatting sqref="J18">
    <cfRule type="cellIs" dxfId="356" priority="69" operator="equal">
      <formula>#REF!</formula>
    </cfRule>
  </conditionalFormatting>
  <conditionalFormatting sqref="F3">
    <cfRule type="cellIs" dxfId="355" priority="66" operator="equal">
      <formula>#REF!</formula>
    </cfRule>
  </conditionalFormatting>
  <conditionalFormatting sqref="G3">
    <cfRule type="cellIs" dxfId="354" priority="65" operator="equal">
      <formula>#REF!</formula>
    </cfRule>
  </conditionalFormatting>
  <conditionalFormatting sqref="H3:I3">
    <cfRule type="cellIs" dxfId="353" priority="64" operator="equal">
      <formula>#REF!</formula>
    </cfRule>
  </conditionalFormatting>
  <conditionalFormatting sqref="F2">
    <cfRule type="cellIs" dxfId="352" priority="61" operator="equal">
      <formula>#REF!</formula>
    </cfRule>
  </conditionalFormatting>
  <conditionalFormatting sqref="F18">
    <cfRule type="cellIs" dxfId="351" priority="60" operator="equal">
      <formula>#REF!</formula>
    </cfRule>
  </conditionalFormatting>
  <conditionalFormatting sqref="G20:I20">
    <cfRule type="cellIs" dxfId="350" priority="31" operator="equal">
      <formula>#REF!</formula>
    </cfRule>
  </conditionalFormatting>
  <conditionalFormatting sqref="J20">
    <cfRule type="cellIs" dxfId="349" priority="30" operator="equal">
      <formula>#REF!</formula>
    </cfRule>
  </conditionalFormatting>
  <conditionalFormatting sqref="F20">
    <cfRule type="cellIs" dxfId="348" priority="29" operator="equal">
      <formula>#REF!</formula>
    </cfRule>
  </conditionalFormatting>
  <conditionalFormatting sqref="G22:I22">
    <cfRule type="cellIs" dxfId="347" priority="28" operator="equal">
      <formula>#REF!</formula>
    </cfRule>
  </conditionalFormatting>
  <conditionalFormatting sqref="J22">
    <cfRule type="cellIs" dxfId="346" priority="27" operator="equal">
      <formula>#REF!</formula>
    </cfRule>
  </conditionalFormatting>
  <conditionalFormatting sqref="F22">
    <cfRule type="cellIs" dxfId="345" priority="26" operator="equal">
      <formula>#REF!</formula>
    </cfRule>
  </conditionalFormatting>
  <conditionalFormatting sqref="G24:I24">
    <cfRule type="cellIs" dxfId="344" priority="25" operator="equal">
      <formula>#REF!</formula>
    </cfRule>
  </conditionalFormatting>
  <conditionalFormatting sqref="J24">
    <cfRule type="cellIs" dxfId="343" priority="24" operator="equal">
      <formula>#REF!</formula>
    </cfRule>
  </conditionalFormatting>
  <conditionalFormatting sqref="F24">
    <cfRule type="cellIs" dxfId="342" priority="23" operator="equal">
      <formula>#REF!</formula>
    </cfRule>
  </conditionalFormatting>
  <conditionalFormatting sqref="F6">
    <cfRule type="cellIs" dxfId="341" priority="20" operator="equal">
      <formula>#REF!</formula>
    </cfRule>
  </conditionalFormatting>
  <conditionalFormatting sqref="F7">
    <cfRule type="cellIs" dxfId="340" priority="4" operator="equal">
      <formula>#REF!</formula>
    </cfRule>
  </conditionalFormatting>
  <conditionalFormatting sqref="E12:J12 E13:E16">
    <cfRule type="cellIs" dxfId="339" priority="1" operator="equal">
      <formula>#REF!</formula>
    </cfRule>
  </conditionalFormatting>
  <printOptions horizontalCentered="1" gridLines="1"/>
  <pageMargins left="0.25" right="0.25" top="0.75" bottom="0.75" header="0.3" footer="0.3"/>
  <pageSetup scale="77" orientation="landscape" r:id="rId1"/>
  <headerFooter alignWithMargins="0">
    <oddHeader xml:space="preserve">&amp;C&amp;"Arial,Bold"&amp;14The School Board of Osceola County, Florida
&amp;"Arial,Bold Italic"&amp;KFF0000Proposed &amp;"Arial,Bold"&amp;K000000Policy Revisions, &amp;KFF00002015 D&amp;R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6600CC"/>
  </sheetPr>
  <dimension ref="A1:K38"/>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8554687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21" x14ac:dyDescent="0.2">
      <c r="A2" s="71" t="s">
        <v>1265</v>
      </c>
      <c r="B2" s="53"/>
      <c r="C2" s="53"/>
      <c r="D2" s="53" t="s">
        <v>110</v>
      </c>
      <c r="E2" s="54" t="s">
        <v>1244</v>
      </c>
      <c r="F2" s="124" t="s">
        <v>1266</v>
      </c>
      <c r="G2" s="53" t="s">
        <v>400</v>
      </c>
      <c r="H2" s="53"/>
      <c r="I2" s="53"/>
      <c r="J2" s="67">
        <v>42115</v>
      </c>
      <c r="K2" s="54" t="s">
        <v>292</v>
      </c>
    </row>
    <row r="3" spans="1:11" ht="33.75" x14ac:dyDescent="0.2">
      <c r="A3" s="122" t="s">
        <v>114</v>
      </c>
      <c r="B3" s="24" t="s">
        <v>4</v>
      </c>
      <c r="C3" s="24" t="s">
        <v>5</v>
      </c>
      <c r="D3" s="24" t="s">
        <v>111</v>
      </c>
      <c r="E3" s="25" t="s">
        <v>518</v>
      </c>
      <c r="F3" s="123" t="s">
        <v>1271</v>
      </c>
      <c r="G3" s="24" t="s">
        <v>400</v>
      </c>
      <c r="H3" s="24"/>
      <c r="I3" s="24"/>
      <c r="J3" s="69">
        <v>42115</v>
      </c>
      <c r="K3" s="25" t="s">
        <v>333</v>
      </c>
    </row>
    <row r="4" spans="1:11" x14ac:dyDescent="0.2">
      <c r="A4" s="122" t="s">
        <v>431</v>
      </c>
      <c r="B4" s="24" t="s">
        <v>4</v>
      </c>
      <c r="C4" s="24" t="s">
        <v>5</v>
      </c>
      <c r="D4" s="24" t="s">
        <v>111</v>
      </c>
      <c r="E4" s="25" t="s">
        <v>33</v>
      </c>
      <c r="F4" s="123" t="s">
        <v>1254</v>
      </c>
      <c r="G4" s="24" t="s">
        <v>400</v>
      </c>
      <c r="H4" s="24"/>
      <c r="I4" s="24"/>
      <c r="J4" s="69">
        <v>42115</v>
      </c>
      <c r="K4" s="25" t="s">
        <v>292</v>
      </c>
    </row>
    <row r="5" spans="1:11" ht="22.5" x14ac:dyDescent="0.2">
      <c r="A5" s="122" t="s">
        <v>700</v>
      </c>
      <c r="B5" s="24" t="s">
        <v>4</v>
      </c>
      <c r="C5" s="24" t="s">
        <v>5</v>
      </c>
      <c r="D5" s="24" t="s">
        <v>111</v>
      </c>
      <c r="E5" s="25" t="s">
        <v>538</v>
      </c>
      <c r="F5" s="123" t="s">
        <v>1255</v>
      </c>
      <c r="G5" s="24" t="s">
        <v>400</v>
      </c>
      <c r="H5" s="24"/>
      <c r="I5" s="24"/>
      <c r="J5" s="69">
        <v>42115</v>
      </c>
      <c r="K5" s="25" t="s">
        <v>292</v>
      </c>
    </row>
    <row r="6" spans="1:11" ht="45" x14ac:dyDescent="0.2">
      <c r="A6" s="122" t="s">
        <v>121</v>
      </c>
      <c r="B6" s="24"/>
      <c r="C6" s="24" t="s">
        <v>5</v>
      </c>
      <c r="D6" s="24" t="s">
        <v>111</v>
      </c>
      <c r="E6" s="25" t="s">
        <v>1250</v>
      </c>
      <c r="F6" s="123" t="s">
        <v>1259</v>
      </c>
      <c r="G6" s="24" t="s">
        <v>400</v>
      </c>
      <c r="H6" s="24"/>
      <c r="I6" s="24"/>
      <c r="J6" s="69">
        <v>42115</v>
      </c>
      <c r="K6" s="25" t="s">
        <v>1253</v>
      </c>
    </row>
    <row r="7" spans="1:11" x14ac:dyDescent="0.2">
      <c r="A7" s="122" t="s">
        <v>197</v>
      </c>
      <c r="B7" s="24" t="s">
        <v>4</v>
      </c>
      <c r="C7" s="24"/>
      <c r="D7" s="24" t="s">
        <v>111</v>
      </c>
      <c r="E7" s="25" t="s">
        <v>198</v>
      </c>
      <c r="F7" s="123" t="s">
        <v>1251</v>
      </c>
      <c r="G7" s="24" t="s">
        <v>400</v>
      </c>
      <c r="H7" s="24"/>
      <c r="I7" s="24"/>
      <c r="J7" s="69">
        <v>42115</v>
      </c>
      <c r="K7" s="25" t="s">
        <v>292</v>
      </c>
    </row>
    <row r="8" spans="1:11" ht="22.5" x14ac:dyDescent="0.2">
      <c r="A8" s="122" t="s">
        <v>124</v>
      </c>
      <c r="B8" s="24" t="s">
        <v>4</v>
      </c>
      <c r="C8" s="24" t="s">
        <v>5</v>
      </c>
      <c r="D8" s="24" t="s">
        <v>111</v>
      </c>
      <c r="E8" s="25" t="s">
        <v>79</v>
      </c>
      <c r="F8" s="123" t="s">
        <v>1252</v>
      </c>
      <c r="G8" s="24" t="s">
        <v>400</v>
      </c>
      <c r="H8" s="24"/>
      <c r="I8" s="24"/>
      <c r="J8" s="69">
        <v>42115</v>
      </c>
      <c r="K8" s="25" t="s">
        <v>292</v>
      </c>
    </row>
    <row r="9" spans="1:11" ht="33.75" x14ac:dyDescent="0.2">
      <c r="A9" s="122" t="s">
        <v>374</v>
      </c>
      <c r="B9" s="24"/>
      <c r="C9" s="24" t="s">
        <v>5</v>
      </c>
      <c r="D9" s="24" t="s">
        <v>111</v>
      </c>
      <c r="E9" s="25" t="s">
        <v>382</v>
      </c>
      <c r="F9" s="123" t="s">
        <v>1243</v>
      </c>
      <c r="G9" s="24" t="s">
        <v>400</v>
      </c>
      <c r="H9" s="24"/>
      <c r="I9" s="24"/>
      <c r="J9" s="69">
        <v>42115</v>
      </c>
      <c r="K9" s="25" t="s">
        <v>292</v>
      </c>
    </row>
    <row r="10" spans="1:11" x14ac:dyDescent="0.2">
      <c r="A10" s="36" t="s">
        <v>760</v>
      </c>
      <c r="B10" s="20"/>
      <c r="C10" s="20"/>
      <c r="D10" s="20" t="s">
        <v>111</v>
      </c>
      <c r="E10" s="21" t="s">
        <v>531</v>
      </c>
      <c r="F10" s="21" t="s">
        <v>1245</v>
      </c>
      <c r="G10" s="20"/>
      <c r="H10" s="20" t="s">
        <v>400</v>
      </c>
      <c r="I10" s="20"/>
      <c r="J10" s="68">
        <v>42115</v>
      </c>
      <c r="K10" s="21" t="s">
        <v>292</v>
      </c>
    </row>
    <row r="11" spans="1:11" x14ac:dyDescent="0.2">
      <c r="A11" s="36" t="s">
        <v>119</v>
      </c>
      <c r="B11" s="20" t="s">
        <v>4</v>
      </c>
      <c r="C11" s="20" t="s">
        <v>5</v>
      </c>
      <c r="D11" s="20" t="s">
        <v>111</v>
      </c>
      <c r="E11" s="21" t="s">
        <v>42</v>
      </c>
      <c r="F11" s="21" t="s">
        <v>1256</v>
      </c>
      <c r="G11" s="20"/>
      <c r="H11" s="20" t="s">
        <v>400</v>
      </c>
      <c r="I11" s="20"/>
      <c r="J11" s="68">
        <v>42115</v>
      </c>
      <c r="K11" s="21" t="s">
        <v>292</v>
      </c>
    </row>
    <row r="12" spans="1:11" x14ac:dyDescent="0.2">
      <c r="A12" s="36" t="s">
        <v>345</v>
      </c>
      <c r="B12" s="20" t="s">
        <v>4</v>
      </c>
      <c r="C12" s="20" t="s">
        <v>5</v>
      </c>
      <c r="D12" s="20" t="s">
        <v>111</v>
      </c>
      <c r="E12" s="21" t="s">
        <v>303</v>
      </c>
      <c r="F12" s="21" t="s">
        <v>1256</v>
      </c>
      <c r="G12" s="20"/>
      <c r="H12" s="20" t="s">
        <v>400</v>
      </c>
      <c r="I12" s="20"/>
      <c r="J12" s="68">
        <v>42115</v>
      </c>
      <c r="K12" s="21" t="s">
        <v>292</v>
      </c>
    </row>
    <row r="13" spans="1:11" x14ac:dyDescent="0.2">
      <c r="A13" s="36" t="s">
        <v>1070</v>
      </c>
      <c r="B13" s="20" t="s">
        <v>4</v>
      </c>
      <c r="C13" s="20" t="s">
        <v>5</v>
      </c>
      <c r="D13" s="20" t="s">
        <v>111</v>
      </c>
      <c r="E13" s="21" t="s">
        <v>1065</v>
      </c>
      <c r="F13" s="21" t="s">
        <v>1256</v>
      </c>
      <c r="G13" s="20"/>
      <c r="H13" s="20" t="s">
        <v>400</v>
      </c>
      <c r="I13" s="20"/>
      <c r="J13" s="68">
        <v>42115</v>
      </c>
      <c r="K13" s="21" t="s">
        <v>292</v>
      </c>
    </row>
    <row r="14" spans="1:11" x14ac:dyDescent="0.2">
      <c r="A14" s="36" t="s">
        <v>653</v>
      </c>
      <c r="B14" s="20" t="s">
        <v>4</v>
      </c>
      <c r="C14" s="20" t="s">
        <v>5</v>
      </c>
      <c r="D14" s="20" t="s">
        <v>111</v>
      </c>
      <c r="E14" s="21" t="s">
        <v>535</v>
      </c>
      <c r="F14" s="21" t="s">
        <v>1246</v>
      </c>
      <c r="G14" s="20"/>
      <c r="H14" s="20" t="s">
        <v>400</v>
      </c>
      <c r="I14" s="20"/>
      <c r="J14" s="68">
        <v>42115</v>
      </c>
      <c r="K14" s="21" t="s">
        <v>292</v>
      </c>
    </row>
    <row r="15" spans="1:11" x14ac:dyDescent="0.2">
      <c r="A15" s="36" t="s">
        <v>654</v>
      </c>
      <c r="B15" s="20" t="s">
        <v>4</v>
      </c>
      <c r="C15" s="20" t="s">
        <v>5</v>
      </c>
      <c r="D15" s="20" t="s">
        <v>111</v>
      </c>
      <c r="E15" s="21" t="s">
        <v>536</v>
      </c>
      <c r="F15" s="21" t="s">
        <v>1247</v>
      </c>
      <c r="G15" s="20"/>
      <c r="H15" s="20" t="s">
        <v>400</v>
      </c>
      <c r="I15" s="20"/>
      <c r="J15" s="68">
        <v>42115</v>
      </c>
      <c r="K15" s="21" t="s">
        <v>292</v>
      </c>
    </row>
    <row r="16" spans="1:11" ht="22.5" x14ac:dyDescent="0.2">
      <c r="A16" s="36" t="s">
        <v>205</v>
      </c>
      <c r="B16" s="20" t="s">
        <v>4</v>
      </c>
      <c r="C16" s="20" t="s">
        <v>5</v>
      </c>
      <c r="D16" s="20" t="s">
        <v>111</v>
      </c>
      <c r="E16" s="21" t="s">
        <v>77</v>
      </c>
      <c r="F16" s="21" t="s">
        <v>1257</v>
      </c>
      <c r="G16" s="20"/>
      <c r="H16" s="20" t="s">
        <v>400</v>
      </c>
      <c r="I16" s="20"/>
      <c r="J16" s="68">
        <v>42115</v>
      </c>
      <c r="K16" s="21" t="s">
        <v>292</v>
      </c>
    </row>
    <row r="17" spans="1:11" x14ac:dyDescent="0.2">
      <c r="A17" s="36" t="s">
        <v>348</v>
      </c>
      <c r="B17" s="20"/>
      <c r="C17" s="20" t="s">
        <v>5</v>
      </c>
      <c r="D17" s="20" t="s">
        <v>111</v>
      </c>
      <c r="E17" s="21" t="s">
        <v>310</v>
      </c>
      <c r="F17" s="21" t="s">
        <v>1248</v>
      </c>
      <c r="G17" s="20"/>
      <c r="H17" s="20" t="s">
        <v>400</v>
      </c>
      <c r="I17" s="20"/>
      <c r="J17" s="68">
        <v>42115</v>
      </c>
      <c r="K17" s="21" t="s">
        <v>292</v>
      </c>
    </row>
    <row r="18" spans="1:11" x14ac:dyDescent="0.2">
      <c r="A18" s="36" t="s">
        <v>229</v>
      </c>
      <c r="B18" s="20" t="s">
        <v>4</v>
      </c>
      <c r="C18" s="20"/>
      <c r="D18" s="20" t="s">
        <v>111</v>
      </c>
      <c r="E18" s="21" t="s">
        <v>231</v>
      </c>
      <c r="F18" s="21" t="s">
        <v>1249</v>
      </c>
      <c r="G18" s="20"/>
      <c r="H18" s="20" t="s">
        <v>400</v>
      </c>
      <c r="I18" s="20"/>
      <c r="J18" s="68">
        <v>42115</v>
      </c>
      <c r="K18" s="21" t="s">
        <v>292</v>
      </c>
    </row>
    <row r="19" spans="1:11" x14ac:dyDescent="0.2">
      <c r="A19" s="36" t="s">
        <v>758</v>
      </c>
      <c r="B19" s="20"/>
      <c r="C19" s="20"/>
      <c r="D19" s="20" t="s">
        <v>111</v>
      </c>
      <c r="E19" s="21" t="s">
        <v>589</v>
      </c>
      <c r="F19" s="21" t="s">
        <v>1245</v>
      </c>
      <c r="G19" s="20"/>
      <c r="H19" s="20" t="s">
        <v>400</v>
      </c>
      <c r="I19" s="20"/>
      <c r="J19" s="68">
        <v>42115</v>
      </c>
      <c r="K19" s="21" t="s">
        <v>292</v>
      </c>
    </row>
    <row r="20" spans="1:11" ht="12.75" x14ac:dyDescent="0.2">
      <c r="A20" s="379" t="s">
        <v>168</v>
      </c>
      <c r="B20" s="379"/>
      <c r="C20" s="379"/>
      <c r="D20" s="379"/>
      <c r="E20" s="379"/>
      <c r="F20" s="379"/>
      <c r="G20" s="379"/>
      <c r="H20" s="379"/>
      <c r="I20" s="379"/>
      <c r="J20" s="379"/>
      <c r="K20" s="379"/>
    </row>
    <row r="21" spans="1:11" ht="22.5" x14ac:dyDescent="0.2">
      <c r="A21" s="51" t="s">
        <v>167</v>
      </c>
      <c r="B21" s="3" t="s">
        <v>453</v>
      </c>
      <c r="C21" s="3" t="s">
        <v>453</v>
      </c>
      <c r="D21" s="3" t="s">
        <v>111</v>
      </c>
      <c r="E21" s="4" t="s">
        <v>168</v>
      </c>
      <c r="F21" s="4" t="s">
        <v>147</v>
      </c>
      <c r="G21" s="62" t="s">
        <v>400</v>
      </c>
      <c r="H21" s="62"/>
      <c r="I21" s="62"/>
      <c r="J21" s="47"/>
      <c r="K21" s="63" t="s">
        <v>829</v>
      </c>
    </row>
    <row r="22" spans="1:11" ht="12.75" x14ac:dyDescent="0.2">
      <c r="A22" s="379" t="s">
        <v>828</v>
      </c>
      <c r="B22" s="379"/>
      <c r="C22" s="379"/>
      <c r="D22" s="379"/>
      <c r="E22" s="379"/>
      <c r="F22" s="379"/>
      <c r="G22" s="379"/>
      <c r="H22" s="379"/>
      <c r="I22" s="379"/>
      <c r="J22" s="379"/>
      <c r="K22" s="379"/>
    </row>
    <row r="23" spans="1:11" ht="33.75" x14ac:dyDescent="0.2">
      <c r="A23" s="51" t="s">
        <v>827</v>
      </c>
      <c r="B23" s="62" t="s">
        <v>453</v>
      </c>
      <c r="C23" s="62" t="s">
        <v>453</v>
      </c>
      <c r="D23" s="62" t="s">
        <v>111</v>
      </c>
      <c r="E23" s="63" t="s">
        <v>828</v>
      </c>
      <c r="F23" s="4" t="s">
        <v>1258</v>
      </c>
      <c r="G23" s="62" t="s">
        <v>400</v>
      </c>
      <c r="H23" s="62"/>
      <c r="I23" s="62"/>
      <c r="J23" s="47">
        <v>42115</v>
      </c>
      <c r="K23" s="63" t="s">
        <v>1186</v>
      </c>
    </row>
    <row r="24" spans="1:11" ht="33.75" x14ac:dyDescent="0.2">
      <c r="A24" s="51" t="s">
        <v>827</v>
      </c>
      <c r="B24" s="62" t="s">
        <v>453</v>
      </c>
      <c r="C24" s="62" t="s">
        <v>453</v>
      </c>
      <c r="D24" s="62" t="s">
        <v>111</v>
      </c>
      <c r="E24" s="63" t="s">
        <v>828</v>
      </c>
      <c r="F24" s="4" t="s">
        <v>1260</v>
      </c>
      <c r="G24" s="62" t="s">
        <v>400</v>
      </c>
      <c r="H24" s="62"/>
      <c r="I24" s="62"/>
      <c r="J24" s="47">
        <v>42115</v>
      </c>
      <c r="K24" s="63" t="s">
        <v>1186</v>
      </c>
    </row>
    <row r="25" spans="1:11" ht="12.75" x14ac:dyDescent="0.2">
      <c r="A25" s="379" t="s">
        <v>942</v>
      </c>
      <c r="B25" s="379"/>
      <c r="C25" s="379"/>
      <c r="D25" s="379"/>
      <c r="E25" s="379"/>
      <c r="F25" s="379"/>
      <c r="G25" s="379"/>
      <c r="H25" s="379"/>
      <c r="I25" s="379"/>
      <c r="J25" s="379"/>
      <c r="K25" s="379"/>
    </row>
    <row r="26" spans="1:11" x14ac:dyDescent="0.2">
      <c r="A26" s="51" t="s">
        <v>65</v>
      </c>
      <c r="B26" s="62" t="s">
        <v>453</v>
      </c>
      <c r="C26" s="62" t="s">
        <v>453</v>
      </c>
      <c r="D26" s="62" t="s">
        <v>111</v>
      </c>
      <c r="E26" s="63" t="s">
        <v>824</v>
      </c>
      <c r="F26" s="4"/>
      <c r="G26" s="62" t="s">
        <v>400</v>
      </c>
      <c r="H26" s="62"/>
      <c r="I26" s="62"/>
      <c r="J26" s="47"/>
      <c r="K26" s="63" t="s">
        <v>1060</v>
      </c>
    </row>
    <row r="27" spans="1:11" ht="12.75" x14ac:dyDescent="0.2">
      <c r="A27" s="379" t="s">
        <v>63</v>
      </c>
      <c r="B27" s="379"/>
      <c r="C27" s="379"/>
      <c r="D27" s="379"/>
      <c r="E27" s="379"/>
      <c r="F27" s="379"/>
      <c r="G27" s="379"/>
      <c r="H27" s="379"/>
      <c r="I27" s="379"/>
      <c r="J27" s="379"/>
      <c r="K27" s="379"/>
    </row>
    <row r="28" spans="1:11" ht="45" customHeight="1" x14ac:dyDescent="0.2">
      <c r="A28" s="51" t="s">
        <v>66</v>
      </c>
      <c r="B28" s="62" t="s">
        <v>453</v>
      </c>
      <c r="C28" s="62" t="s">
        <v>453</v>
      </c>
      <c r="D28" s="62" t="s">
        <v>111</v>
      </c>
      <c r="E28" s="63" t="s">
        <v>335</v>
      </c>
      <c r="F28" s="4" t="s">
        <v>1263</v>
      </c>
      <c r="G28" s="62" t="s">
        <v>400</v>
      </c>
      <c r="H28" s="62"/>
      <c r="I28" s="62"/>
      <c r="J28" s="47">
        <v>42115</v>
      </c>
      <c r="K28" s="63" t="s">
        <v>1087</v>
      </c>
    </row>
    <row r="29" spans="1:11" ht="12.75" x14ac:dyDescent="0.2">
      <c r="A29" s="379" t="s">
        <v>64</v>
      </c>
      <c r="B29" s="379"/>
      <c r="C29" s="379"/>
      <c r="D29" s="379"/>
      <c r="E29" s="379"/>
      <c r="F29" s="379"/>
      <c r="G29" s="379"/>
      <c r="H29" s="379"/>
      <c r="I29" s="379"/>
      <c r="J29" s="379"/>
      <c r="K29" s="379"/>
    </row>
    <row r="30" spans="1:11" ht="15" customHeight="1" x14ac:dyDescent="0.2">
      <c r="A30" s="51" t="s">
        <v>67</v>
      </c>
      <c r="B30" s="62" t="s">
        <v>453</v>
      </c>
      <c r="C30" s="62" t="s">
        <v>453</v>
      </c>
      <c r="D30" s="62" t="s">
        <v>111</v>
      </c>
      <c r="E30" s="63" t="s">
        <v>336</v>
      </c>
      <c r="F30" s="4" t="s">
        <v>1261</v>
      </c>
      <c r="G30" s="62" t="s">
        <v>400</v>
      </c>
      <c r="H30" s="62"/>
      <c r="I30" s="62"/>
      <c r="J30" s="47">
        <v>42115</v>
      </c>
      <c r="K30" s="63" t="s">
        <v>1185</v>
      </c>
    </row>
    <row r="31" spans="1:11" ht="30" customHeight="1" x14ac:dyDescent="0.2">
      <c r="A31" s="51" t="s">
        <v>67</v>
      </c>
      <c r="B31" s="62" t="s">
        <v>453</v>
      </c>
      <c r="C31" s="62" t="s">
        <v>453</v>
      </c>
      <c r="D31" s="62" t="s">
        <v>111</v>
      </c>
      <c r="E31" s="63" t="s">
        <v>336</v>
      </c>
      <c r="F31" s="4" t="s">
        <v>1264</v>
      </c>
      <c r="G31" s="62" t="s">
        <v>400</v>
      </c>
      <c r="H31" s="62"/>
      <c r="I31" s="62"/>
      <c r="J31" s="47">
        <v>42115</v>
      </c>
      <c r="K31" s="63" t="s">
        <v>1185</v>
      </c>
    </row>
    <row r="32" spans="1:11" ht="45" customHeight="1" x14ac:dyDescent="0.2">
      <c r="A32" s="51" t="s">
        <v>67</v>
      </c>
      <c r="B32" s="62" t="s">
        <v>453</v>
      </c>
      <c r="C32" s="62" t="s">
        <v>453</v>
      </c>
      <c r="D32" s="62" t="s">
        <v>111</v>
      </c>
      <c r="E32" s="63" t="s">
        <v>336</v>
      </c>
      <c r="F32" s="4" t="str">
        <f>F28</f>
        <v>revises policy language regarding the requirements for participation in the Middle School Acceleration program, the inclusion of course grades for accelerated courses into the student's high school Grade Point Average (GPA), and credits earned toward high school graduation</v>
      </c>
      <c r="G32" s="62" t="s">
        <v>400</v>
      </c>
      <c r="H32" s="62"/>
      <c r="I32" s="62"/>
      <c r="J32" s="47">
        <v>42115</v>
      </c>
      <c r="K32" s="63" t="s">
        <v>1185</v>
      </c>
    </row>
    <row r="33" spans="1:11" ht="45" customHeight="1" x14ac:dyDescent="0.2">
      <c r="A33" s="51" t="s">
        <v>67</v>
      </c>
      <c r="B33" s="62" t="s">
        <v>453</v>
      </c>
      <c r="C33" s="62" t="s">
        <v>453</v>
      </c>
      <c r="D33" s="62" t="s">
        <v>111</v>
      </c>
      <c r="E33" s="63" t="s">
        <v>336</v>
      </c>
      <c r="F33" s="4" t="s">
        <v>1268</v>
      </c>
      <c r="G33" s="62" t="s">
        <v>400</v>
      </c>
      <c r="H33" s="62"/>
      <c r="I33" s="62"/>
      <c r="J33" s="47">
        <v>42115</v>
      </c>
      <c r="K33" s="63" t="s">
        <v>1185</v>
      </c>
    </row>
    <row r="34" spans="1:11" ht="30" customHeight="1" x14ac:dyDescent="0.2">
      <c r="A34" s="51" t="s">
        <v>67</v>
      </c>
      <c r="B34" s="62" t="s">
        <v>453</v>
      </c>
      <c r="C34" s="62" t="s">
        <v>453</v>
      </c>
      <c r="D34" s="62" t="s">
        <v>111</v>
      </c>
      <c r="E34" s="63" t="s">
        <v>336</v>
      </c>
      <c r="F34" s="4" t="s">
        <v>1267</v>
      </c>
      <c r="G34" s="62" t="s">
        <v>400</v>
      </c>
      <c r="H34" s="62"/>
      <c r="I34" s="62"/>
      <c r="J34" s="47">
        <v>42115</v>
      </c>
      <c r="K34" s="63" t="s">
        <v>1185</v>
      </c>
    </row>
    <row r="35" spans="1:11" ht="45" customHeight="1" x14ac:dyDescent="0.2">
      <c r="A35" s="51" t="s">
        <v>67</v>
      </c>
      <c r="B35" s="62" t="s">
        <v>453</v>
      </c>
      <c r="C35" s="62" t="s">
        <v>453</v>
      </c>
      <c r="D35" s="62" t="s">
        <v>111</v>
      </c>
      <c r="E35" s="63" t="s">
        <v>336</v>
      </c>
      <c r="F35" s="4" t="s">
        <v>1269</v>
      </c>
      <c r="G35" s="62" t="s">
        <v>400</v>
      </c>
      <c r="H35" s="62"/>
      <c r="I35" s="62"/>
      <c r="J35" s="47">
        <v>42115</v>
      </c>
      <c r="K35" s="63" t="s">
        <v>1185</v>
      </c>
    </row>
    <row r="36" spans="1:11" ht="45" customHeight="1" x14ac:dyDescent="0.2">
      <c r="A36" s="51" t="s">
        <v>67</v>
      </c>
      <c r="B36" s="62" t="s">
        <v>453</v>
      </c>
      <c r="C36" s="62" t="s">
        <v>453</v>
      </c>
      <c r="D36" s="62" t="s">
        <v>111</v>
      </c>
      <c r="E36" s="63" t="s">
        <v>336</v>
      </c>
      <c r="F36" s="4" t="s">
        <v>1272</v>
      </c>
      <c r="G36" s="62" t="s">
        <v>400</v>
      </c>
      <c r="H36" s="62"/>
      <c r="I36" s="62"/>
      <c r="J36" s="47">
        <v>42115</v>
      </c>
      <c r="K36" s="63" t="s">
        <v>1185</v>
      </c>
    </row>
    <row r="37" spans="1:11" ht="45" customHeight="1" x14ac:dyDescent="0.2">
      <c r="A37" s="51" t="s">
        <v>67</v>
      </c>
      <c r="B37" s="62" t="s">
        <v>453</v>
      </c>
      <c r="C37" s="62" t="s">
        <v>453</v>
      </c>
      <c r="D37" s="62" t="s">
        <v>111</v>
      </c>
      <c r="E37" s="63" t="s">
        <v>336</v>
      </c>
      <c r="F37" s="4" t="s">
        <v>1262</v>
      </c>
      <c r="G37" s="62" t="s">
        <v>400</v>
      </c>
      <c r="H37" s="62"/>
      <c r="I37" s="62"/>
      <c r="J37" s="47">
        <v>42115</v>
      </c>
      <c r="K37" s="63" t="s">
        <v>1185</v>
      </c>
    </row>
    <row r="38" spans="1:11" ht="45" customHeight="1" x14ac:dyDescent="0.2">
      <c r="A38" s="51" t="s">
        <v>67</v>
      </c>
      <c r="B38" s="62" t="s">
        <v>453</v>
      </c>
      <c r="C38" s="62" t="s">
        <v>453</v>
      </c>
      <c r="D38" s="62" t="s">
        <v>111</v>
      </c>
      <c r="E38" s="63" t="s">
        <v>336</v>
      </c>
      <c r="F38" s="4" t="s">
        <v>1270</v>
      </c>
      <c r="G38" s="62" t="s">
        <v>400</v>
      </c>
      <c r="H38" s="62"/>
      <c r="I38" s="62"/>
      <c r="J38" s="47">
        <v>42115</v>
      </c>
      <c r="K38" s="63" t="s">
        <v>1185</v>
      </c>
    </row>
  </sheetData>
  <mergeCells count="5">
    <mergeCell ref="A20:K20"/>
    <mergeCell ref="A22:K22"/>
    <mergeCell ref="A25:K25"/>
    <mergeCell ref="A27:K27"/>
    <mergeCell ref="A29:K29"/>
  </mergeCells>
  <conditionalFormatting sqref="F39:J1048576 G26:I26 F1:J1 G28:I28 F21:I21">
    <cfRule type="cellIs" dxfId="338" priority="76" operator="equal">
      <formula>#REF!</formula>
    </cfRule>
  </conditionalFormatting>
  <conditionalFormatting sqref="G2:I2 G10:H19">
    <cfRule type="cellIs" dxfId="337" priority="75" operator="equal">
      <formula>#REF!</formula>
    </cfRule>
  </conditionalFormatting>
  <conditionalFormatting sqref="I10:I19">
    <cfRule type="cellIs" dxfId="336" priority="74" operator="equal">
      <formula>#REF!</formula>
    </cfRule>
  </conditionalFormatting>
  <conditionalFormatting sqref="J2:J19">
    <cfRule type="cellIs" dxfId="335" priority="73" operator="equal">
      <formula>#REF!</formula>
    </cfRule>
  </conditionalFormatting>
  <conditionalFormatting sqref="G23:I23">
    <cfRule type="cellIs" dxfId="334" priority="72" operator="equal">
      <formula>#REF!</formula>
    </cfRule>
  </conditionalFormatting>
  <conditionalFormatting sqref="J23 J21">
    <cfRule type="cellIs" dxfId="333" priority="71" operator="equal">
      <formula>#REF!</formula>
    </cfRule>
  </conditionalFormatting>
  <conditionalFormatting sqref="J26">
    <cfRule type="cellIs" dxfId="332" priority="70" operator="equal">
      <formula>#REF!</formula>
    </cfRule>
  </conditionalFormatting>
  <conditionalFormatting sqref="G30">
    <cfRule type="cellIs" dxfId="331" priority="69" operator="equal">
      <formula>#REF!</formula>
    </cfRule>
  </conditionalFormatting>
  <conditionalFormatting sqref="H30:I30">
    <cfRule type="cellIs" dxfId="330" priority="68" operator="equal">
      <formula>#REF!</formula>
    </cfRule>
  </conditionalFormatting>
  <conditionalFormatting sqref="G9 F3:F9">
    <cfRule type="cellIs" dxfId="329" priority="64" operator="equal">
      <formula>#REF!</formula>
    </cfRule>
  </conditionalFormatting>
  <conditionalFormatting sqref="H9:I9">
    <cfRule type="cellIs" dxfId="328" priority="63" operator="equal">
      <formula>#REF!</formula>
    </cfRule>
  </conditionalFormatting>
  <conditionalFormatting sqref="G3:G8">
    <cfRule type="cellIs" dxfId="327" priority="61" operator="equal">
      <formula>#REF!</formula>
    </cfRule>
  </conditionalFormatting>
  <conditionalFormatting sqref="H3:I8">
    <cfRule type="cellIs" dxfId="326" priority="60" operator="equal">
      <formula>#REF!</formula>
    </cfRule>
  </conditionalFormatting>
  <conditionalFormatting sqref="F2">
    <cfRule type="cellIs" dxfId="325" priority="59" operator="equal">
      <formula>#REF!</formula>
    </cfRule>
  </conditionalFormatting>
  <conditionalFormatting sqref="F23">
    <cfRule type="cellIs" dxfId="324" priority="58" operator="equal">
      <formula>#REF!</formula>
    </cfRule>
  </conditionalFormatting>
  <conditionalFormatting sqref="F26">
    <cfRule type="cellIs" dxfId="323" priority="57" operator="equal">
      <formula>#REF!</formula>
    </cfRule>
  </conditionalFormatting>
  <conditionalFormatting sqref="F28">
    <cfRule type="cellIs" dxfId="322" priority="56" operator="equal">
      <formula>#REF!</formula>
    </cfRule>
  </conditionalFormatting>
  <conditionalFormatting sqref="G24:I24">
    <cfRule type="cellIs" dxfId="321" priority="53" operator="equal">
      <formula>#REF!</formula>
    </cfRule>
  </conditionalFormatting>
  <conditionalFormatting sqref="F30">
    <cfRule type="cellIs" dxfId="320" priority="52" operator="equal">
      <formula>#REF!</formula>
    </cfRule>
  </conditionalFormatting>
  <conditionalFormatting sqref="F24">
    <cfRule type="cellIs" dxfId="319" priority="51" operator="equal">
      <formula>#REF!</formula>
    </cfRule>
  </conditionalFormatting>
  <conditionalFormatting sqref="G31">
    <cfRule type="cellIs" dxfId="318" priority="34" operator="equal">
      <formula>#REF!</formula>
    </cfRule>
  </conditionalFormatting>
  <conditionalFormatting sqref="H31:I31">
    <cfRule type="cellIs" dxfId="317" priority="33" operator="equal">
      <formula>#REF!</formula>
    </cfRule>
  </conditionalFormatting>
  <conditionalFormatting sqref="F32">
    <cfRule type="cellIs" dxfId="316" priority="38" operator="equal">
      <formula>#REF!</formula>
    </cfRule>
  </conditionalFormatting>
  <conditionalFormatting sqref="F38">
    <cfRule type="cellIs" dxfId="315" priority="35" operator="equal">
      <formula>#REF!</formula>
    </cfRule>
  </conditionalFormatting>
  <conditionalFormatting sqref="G32:I32">
    <cfRule type="cellIs" dxfId="314" priority="40" operator="equal">
      <formula>#REF!</formula>
    </cfRule>
  </conditionalFormatting>
  <conditionalFormatting sqref="G38:I38">
    <cfRule type="cellIs" dxfId="313" priority="37" operator="equal">
      <formula>#REF!</formula>
    </cfRule>
  </conditionalFormatting>
  <conditionalFormatting sqref="F31">
    <cfRule type="cellIs" dxfId="312" priority="32" operator="equal">
      <formula>#REF!</formula>
    </cfRule>
  </conditionalFormatting>
  <conditionalFormatting sqref="G34">
    <cfRule type="cellIs" dxfId="311" priority="16" operator="equal">
      <formula>#REF!</formula>
    </cfRule>
  </conditionalFormatting>
  <conditionalFormatting sqref="H34:I34">
    <cfRule type="cellIs" dxfId="310" priority="15" operator="equal">
      <formula>#REF!</formula>
    </cfRule>
  </conditionalFormatting>
  <conditionalFormatting sqref="F35">
    <cfRule type="cellIs" dxfId="309" priority="20" operator="equal">
      <formula>#REF!</formula>
    </cfRule>
  </conditionalFormatting>
  <conditionalFormatting sqref="G35:I35">
    <cfRule type="cellIs" dxfId="308" priority="22" operator="equal">
      <formula>#REF!</formula>
    </cfRule>
  </conditionalFormatting>
  <conditionalFormatting sqref="F33">
    <cfRule type="cellIs" dxfId="307" priority="17" operator="equal">
      <formula>#REF!</formula>
    </cfRule>
  </conditionalFormatting>
  <conditionalFormatting sqref="G33:I33">
    <cfRule type="cellIs" dxfId="306" priority="19" operator="equal">
      <formula>#REF!</formula>
    </cfRule>
  </conditionalFormatting>
  <conditionalFormatting sqref="F34">
    <cfRule type="cellIs" dxfId="305" priority="14" operator="equal">
      <formula>#REF!</formula>
    </cfRule>
  </conditionalFormatting>
  <conditionalFormatting sqref="F37">
    <cfRule type="cellIs" dxfId="304" priority="8" operator="equal">
      <formula>#REF!</formula>
    </cfRule>
  </conditionalFormatting>
  <conditionalFormatting sqref="G37:I37">
    <cfRule type="cellIs" dxfId="303" priority="10" operator="equal">
      <formula>#REF!</formula>
    </cfRule>
  </conditionalFormatting>
  <conditionalFormatting sqref="J30:J35 J28 J24 J37:J38">
    <cfRule type="cellIs" dxfId="302" priority="4" operator="equal">
      <formula>#REF!</formula>
    </cfRule>
  </conditionalFormatting>
  <conditionalFormatting sqref="F36">
    <cfRule type="cellIs" dxfId="301" priority="2" operator="equal">
      <formula>#REF!</formula>
    </cfRule>
  </conditionalFormatting>
  <conditionalFormatting sqref="G36:I36">
    <cfRule type="cellIs" dxfId="300" priority="3" operator="equal">
      <formula>#REF!</formula>
    </cfRule>
  </conditionalFormatting>
  <conditionalFormatting sqref="J36">
    <cfRule type="cellIs" dxfId="299" priority="1" operator="equal">
      <formula>#REF!</formula>
    </cfRule>
  </conditionalFormatting>
  <printOptions horizontalCentered="1" gridLines="1"/>
  <pageMargins left="0.25" right="0.25" top="0.75" bottom="0.75" header="0.3" footer="0.3"/>
  <pageSetup scale="77" orientation="landscape" r:id="rId1"/>
  <headerFooter alignWithMargins="0">
    <oddHeader xml:space="preserve">&amp;C&amp;"Arial,Bold"&amp;14The School Board of Osceola County, Florida
&amp;"Arial,Bold Italic"&amp;KFF0000Proposed &amp;"Arial,Bold"&amp;K000000Policy Revisions, &amp;KFF00002015 C&amp;R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9"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6600CC"/>
  </sheetPr>
  <dimension ref="A1:K19"/>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84.95" customHeight="1" x14ac:dyDescent="0.2">
      <c r="A2" s="83">
        <v>6.97</v>
      </c>
      <c r="B2" s="53"/>
      <c r="C2" s="53" t="s">
        <v>5</v>
      </c>
      <c r="D2" s="53" t="s">
        <v>110</v>
      </c>
      <c r="E2" s="54" t="s">
        <v>1231</v>
      </c>
      <c r="F2" s="116" t="s">
        <v>1233</v>
      </c>
      <c r="G2" s="53" t="s">
        <v>400</v>
      </c>
      <c r="H2" s="53"/>
      <c r="I2" s="53"/>
      <c r="J2" s="67">
        <v>41989</v>
      </c>
      <c r="K2" s="54" t="s">
        <v>333</v>
      </c>
    </row>
    <row r="3" spans="1:11" ht="105" customHeight="1" x14ac:dyDescent="0.2">
      <c r="A3" s="113">
        <v>2.9</v>
      </c>
      <c r="B3" s="24"/>
      <c r="C3" s="24"/>
      <c r="D3" s="24" t="s">
        <v>111</v>
      </c>
      <c r="E3" s="25" t="s">
        <v>1232</v>
      </c>
      <c r="F3" s="115" t="s">
        <v>1236</v>
      </c>
      <c r="G3" s="24" t="s">
        <v>400</v>
      </c>
      <c r="H3" s="24"/>
      <c r="I3" s="24"/>
      <c r="J3" s="69">
        <v>41989</v>
      </c>
      <c r="K3" s="25" t="s">
        <v>333</v>
      </c>
    </row>
    <row r="4" spans="1:11" ht="45" x14ac:dyDescent="0.2">
      <c r="A4" s="114">
        <v>6.3609999999999998</v>
      </c>
      <c r="B4" s="24"/>
      <c r="C4" s="24"/>
      <c r="D4" s="24" t="s">
        <v>111</v>
      </c>
      <c r="E4" s="25" t="s">
        <v>1039</v>
      </c>
      <c r="F4" s="115" t="s">
        <v>1237</v>
      </c>
      <c r="G4" s="24" t="s">
        <v>400</v>
      </c>
      <c r="H4" s="24"/>
      <c r="I4" s="24"/>
      <c r="J4" s="69">
        <v>41989</v>
      </c>
      <c r="K4" s="25" t="s">
        <v>333</v>
      </c>
    </row>
    <row r="5" spans="1:11" ht="146.25" x14ac:dyDescent="0.2">
      <c r="A5" s="113">
        <v>7.35</v>
      </c>
      <c r="B5" s="24"/>
      <c r="C5" s="24"/>
      <c r="D5" s="24" t="s">
        <v>111</v>
      </c>
      <c r="E5" s="25" t="s">
        <v>602</v>
      </c>
      <c r="F5" s="115" t="s">
        <v>1241</v>
      </c>
      <c r="G5" s="24" t="s">
        <v>400</v>
      </c>
      <c r="H5" s="24"/>
      <c r="I5" s="24"/>
      <c r="J5" s="69">
        <v>41989</v>
      </c>
      <c r="K5" s="25" t="s">
        <v>333</v>
      </c>
    </row>
    <row r="6" spans="1:11" ht="56.25" x14ac:dyDescent="0.2">
      <c r="A6" s="113">
        <v>8.6</v>
      </c>
      <c r="B6" s="24"/>
      <c r="C6" s="24" t="s">
        <v>5</v>
      </c>
      <c r="D6" s="24" t="s">
        <v>111</v>
      </c>
      <c r="E6" s="25" t="s">
        <v>51</v>
      </c>
      <c r="F6" s="115" t="s">
        <v>1234</v>
      </c>
      <c r="G6" s="24" t="s">
        <v>400</v>
      </c>
      <c r="H6" s="24"/>
      <c r="I6" s="24"/>
      <c r="J6" s="69">
        <v>41989</v>
      </c>
      <c r="K6" s="25" t="s">
        <v>333</v>
      </c>
    </row>
    <row r="7" spans="1:11" ht="67.5" x14ac:dyDescent="0.2">
      <c r="A7" s="113">
        <v>9.3000000000000007</v>
      </c>
      <c r="B7" s="24"/>
      <c r="C7" s="24"/>
      <c r="D7" s="24" t="s">
        <v>111</v>
      </c>
      <c r="E7" s="25" t="s">
        <v>341</v>
      </c>
      <c r="F7" s="115" t="s">
        <v>1238</v>
      </c>
      <c r="G7" s="24" t="s">
        <v>400</v>
      </c>
      <c r="H7" s="24"/>
      <c r="I7" s="24"/>
      <c r="J7" s="69">
        <v>41989</v>
      </c>
      <c r="K7" s="25" t="s">
        <v>333</v>
      </c>
    </row>
    <row r="8" spans="1:11" x14ac:dyDescent="0.2">
      <c r="A8" s="81"/>
      <c r="B8" s="20"/>
      <c r="C8" s="20"/>
      <c r="D8" s="20" t="s">
        <v>111</v>
      </c>
      <c r="E8" s="21"/>
      <c r="F8" s="118"/>
      <c r="G8" s="20"/>
      <c r="H8" s="20"/>
      <c r="I8" s="20"/>
      <c r="J8" s="68"/>
      <c r="K8" s="21"/>
    </row>
    <row r="9" spans="1:11" ht="12.75" x14ac:dyDescent="0.2">
      <c r="A9" s="379" t="s">
        <v>168</v>
      </c>
      <c r="B9" s="379"/>
      <c r="C9" s="379"/>
      <c r="D9" s="379"/>
      <c r="E9" s="379"/>
      <c r="F9" s="379"/>
      <c r="G9" s="379"/>
      <c r="H9" s="379"/>
      <c r="I9" s="379"/>
      <c r="J9" s="379"/>
      <c r="K9" s="379"/>
    </row>
    <row r="10" spans="1:11" ht="22.5" x14ac:dyDescent="0.2">
      <c r="A10" s="51" t="s">
        <v>167</v>
      </c>
      <c r="B10" s="3" t="s">
        <v>453</v>
      </c>
      <c r="C10" s="3" t="s">
        <v>453</v>
      </c>
      <c r="D10" s="3" t="s">
        <v>111</v>
      </c>
      <c r="E10" s="4" t="s">
        <v>168</v>
      </c>
      <c r="F10" s="119" t="s">
        <v>147</v>
      </c>
      <c r="G10" s="62" t="s">
        <v>400</v>
      </c>
      <c r="H10" s="62"/>
      <c r="I10" s="62"/>
      <c r="J10" s="47"/>
      <c r="K10" s="63" t="s">
        <v>829</v>
      </c>
    </row>
    <row r="11" spans="1:11" ht="12.75" x14ac:dyDescent="0.2">
      <c r="A11" s="379" t="s">
        <v>828</v>
      </c>
      <c r="B11" s="379"/>
      <c r="C11" s="379"/>
      <c r="D11" s="379"/>
      <c r="E11" s="379"/>
      <c r="F11" s="379"/>
      <c r="G11" s="379"/>
      <c r="H11" s="379"/>
      <c r="I11" s="379"/>
      <c r="J11" s="379"/>
      <c r="K11" s="379"/>
    </row>
    <row r="12" spans="1:11" ht="33.75" x14ac:dyDescent="0.2">
      <c r="A12" s="51" t="s">
        <v>827</v>
      </c>
      <c r="B12" s="62" t="s">
        <v>453</v>
      </c>
      <c r="C12" s="62" t="s">
        <v>453</v>
      </c>
      <c r="D12" s="62" t="s">
        <v>111</v>
      </c>
      <c r="E12" s="63" t="s">
        <v>828</v>
      </c>
      <c r="F12" s="120"/>
      <c r="G12" s="62" t="s">
        <v>400</v>
      </c>
      <c r="H12" s="62"/>
      <c r="I12" s="62"/>
      <c r="J12" s="47"/>
      <c r="K12" s="63" t="s">
        <v>1186</v>
      </c>
    </row>
    <row r="13" spans="1:11" ht="12.75" x14ac:dyDescent="0.2">
      <c r="A13" s="379" t="s">
        <v>942</v>
      </c>
      <c r="B13" s="379"/>
      <c r="C13" s="379"/>
      <c r="D13" s="379"/>
      <c r="E13" s="379"/>
      <c r="F13" s="379"/>
      <c r="G13" s="379"/>
      <c r="H13" s="379"/>
      <c r="I13" s="379"/>
      <c r="J13" s="379"/>
      <c r="K13" s="379"/>
    </row>
    <row r="14" spans="1:11" x14ac:dyDescent="0.2">
      <c r="A14" s="51" t="s">
        <v>65</v>
      </c>
      <c r="B14" s="62" t="s">
        <v>453</v>
      </c>
      <c r="C14" s="62" t="s">
        <v>453</v>
      </c>
      <c r="D14" s="62" t="s">
        <v>111</v>
      </c>
      <c r="E14" s="63" t="s">
        <v>824</v>
      </c>
      <c r="F14" s="119"/>
      <c r="G14" s="62" t="s">
        <v>400</v>
      </c>
      <c r="H14" s="62"/>
      <c r="I14" s="62"/>
      <c r="J14" s="47"/>
      <c r="K14" s="63" t="s">
        <v>1060</v>
      </c>
    </row>
    <row r="15" spans="1:11" ht="12.75" x14ac:dyDescent="0.2">
      <c r="A15" s="379" t="s">
        <v>63</v>
      </c>
      <c r="B15" s="379"/>
      <c r="C15" s="379"/>
      <c r="D15" s="379"/>
      <c r="E15" s="379"/>
      <c r="F15" s="379"/>
      <c r="G15" s="379"/>
      <c r="H15" s="379"/>
      <c r="I15" s="379"/>
      <c r="J15" s="379"/>
      <c r="K15" s="379"/>
    </row>
    <row r="16" spans="1:11" x14ac:dyDescent="0.2">
      <c r="A16" s="51" t="s">
        <v>66</v>
      </c>
      <c r="B16" s="62" t="s">
        <v>453</v>
      </c>
      <c r="C16" s="62" t="s">
        <v>453</v>
      </c>
      <c r="D16" s="62" t="s">
        <v>111</v>
      </c>
      <c r="E16" s="63" t="s">
        <v>335</v>
      </c>
      <c r="F16" s="119"/>
      <c r="G16" s="62" t="s">
        <v>400</v>
      </c>
      <c r="H16" s="62"/>
      <c r="I16" s="62"/>
      <c r="J16" s="47"/>
      <c r="K16" s="63" t="s">
        <v>1087</v>
      </c>
    </row>
    <row r="17" spans="1:11" ht="12.75" x14ac:dyDescent="0.2">
      <c r="A17" s="379" t="s">
        <v>64</v>
      </c>
      <c r="B17" s="379"/>
      <c r="C17" s="379"/>
      <c r="D17" s="379"/>
      <c r="E17" s="379"/>
      <c r="F17" s="379"/>
      <c r="G17" s="379"/>
      <c r="H17" s="379"/>
      <c r="I17" s="379"/>
      <c r="J17" s="379"/>
      <c r="K17" s="379"/>
    </row>
    <row r="18" spans="1:11" ht="45" x14ac:dyDescent="0.2">
      <c r="A18" s="51" t="s">
        <v>67</v>
      </c>
      <c r="B18" s="62" t="s">
        <v>453</v>
      </c>
      <c r="C18" s="62" t="s">
        <v>453</v>
      </c>
      <c r="D18" s="62" t="s">
        <v>111</v>
      </c>
      <c r="E18" s="63" t="s">
        <v>336</v>
      </c>
      <c r="F18" s="119" t="s">
        <v>1239</v>
      </c>
      <c r="G18" s="62" t="s">
        <v>400</v>
      </c>
      <c r="H18" s="62"/>
      <c r="I18" s="62"/>
      <c r="J18" s="47"/>
      <c r="K18" s="63" t="s">
        <v>1185</v>
      </c>
    </row>
    <row r="19" spans="1:11" ht="33.75" x14ac:dyDescent="0.2">
      <c r="A19" s="51" t="s">
        <v>67</v>
      </c>
      <c r="B19" s="62" t="s">
        <v>453</v>
      </c>
      <c r="C19" s="62" t="s">
        <v>453</v>
      </c>
      <c r="D19" s="62" t="s">
        <v>111</v>
      </c>
      <c r="E19" s="63" t="s">
        <v>336</v>
      </c>
      <c r="F19" s="119" t="s">
        <v>1240</v>
      </c>
      <c r="G19" s="62" t="s">
        <v>400</v>
      </c>
      <c r="H19" s="62"/>
      <c r="I19" s="62"/>
      <c r="J19" s="47"/>
      <c r="K19" s="63" t="s">
        <v>1185</v>
      </c>
    </row>
  </sheetData>
  <mergeCells count="5">
    <mergeCell ref="A9:K9"/>
    <mergeCell ref="A11:K11"/>
    <mergeCell ref="A13:K13"/>
    <mergeCell ref="A15:K15"/>
    <mergeCell ref="A17:K17"/>
  </mergeCells>
  <conditionalFormatting sqref="F20:J1048576 F14:I14 F1:J1 F16:I16 F10:I10">
    <cfRule type="cellIs" dxfId="298" priority="20" operator="equal">
      <formula>#REF!</formula>
    </cfRule>
  </conditionalFormatting>
  <conditionalFormatting sqref="F2:I2 G3 G8:H8">
    <cfRule type="cellIs" dxfId="297" priority="19" operator="equal">
      <formula>#REF!</formula>
    </cfRule>
  </conditionalFormatting>
  <conditionalFormatting sqref="F3 H3:I3 I8 F8">
    <cfRule type="cellIs" dxfId="296" priority="18" operator="equal">
      <formula>#REF!</formula>
    </cfRule>
  </conditionalFormatting>
  <conditionalFormatting sqref="J2:J6 J8">
    <cfRule type="cellIs" dxfId="295" priority="17" operator="equal">
      <formula>#REF!</formula>
    </cfRule>
  </conditionalFormatting>
  <conditionalFormatting sqref="G12:I12">
    <cfRule type="cellIs" dxfId="294" priority="16" operator="equal">
      <formula>#REF!</formula>
    </cfRule>
  </conditionalFormatting>
  <conditionalFormatting sqref="J12 J10 F12">
    <cfRule type="cellIs" dxfId="293" priority="15" operator="equal">
      <formula>#REF!</formula>
    </cfRule>
  </conditionalFormatting>
  <conditionalFormatting sqref="J16 J14">
    <cfRule type="cellIs" dxfId="292" priority="14" operator="equal">
      <formula>#REF!</formula>
    </cfRule>
  </conditionalFormatting>
  <conditionalFormatting sqref="G18:G19">
    <cfRule type="cellIs" dxfId="291" priority="13" operator="equal">
      <formula>#REF!</formula>
    </cfRule>
  </conditionalFormatting>
  <conditionalFormatting sqref="H18:J19 F18:F19">
    <cfRule type="cellIs" dxfId="290" priority="12" operator="equal">
      <formula>#REF!</formula>
    </cfRule>
  </conditionalFormatting>
  <conditionalFormatting sqref="G4:G6">
    <cfRule type="cellIs" dxfId="289" priority="11" operator="equal">
      <formula>#REF!</formula>
    </cfRule>
  </conditionalFormatting>
  <conditionalFormatting sqref="H4:I6 F4:F6">
    <cfRule type="cellIs" dxfId="288" priority="10" operator="equal">
      <formula>#REF!</formula>
    </cfRule>
  </conditionalFormatting>
  <conditionalFormatting sqref="J7">
    <cfRule type="cellIs" dxfId="287" priority="3" operator="equal">
      <formula>#REF!</formula>
    </cfRule>
  </conditionalFormatting>
  <conditionalFormatting sqref="G7">
    <cfRule type="cellIs" dxfId="286" priority="2" operator="equal">
      <formula>#REF!</formula>
    </cfRule>
  </conditionalFormatting>
  <conditionalFormatting sqref="H7:I7 F7">
    <cfRule type="cellIs" dxfId="285" priority="1" operator="equal">
      <formula>#REF!</formula>
    </cfRule>
  </conditionalFormatting>
  <printOptions horizontalCentered="1" gridLines="1"/>
  <pageMargins left="0.25" right="0.25" top="0.75" bottom="0.75" header="0.3" footer="0.3"/>
  <pageSetup scale="76" orientation="landscape" r:id="rId1"/>
  <headerFooter alignWithMargins="0">
    <oddHeader xml:space="preserve">&amp;C&amp;"Arial,Bold"&amp;14The School Board of Osceola County, Florida
&amp;"Arial,Bold Italic"&amp;KFF0000Proposed &amp;"Arial,Bold"&amp;K000000Policy Revisions, &amp;KFF00002015 B&amp;R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6600CC"/>
  </sheetPr>
  <dimension ref="A1:K50"/>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06"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10.5" hidden="1" x14ac:dyDescent="0.2">
      <c r="A2" s="112"/>
      <c r="B2" s="53"/>
      <c r="C2" s="53"/>
      <c r="D2" s="53" t="s">
        <v>110</v>
      </c>
      <c r="E2" s="54"/>
      <c r="F2" s="116"/>
      <c r="G2" s="53" t="s">
        <v>400</v>
      </c>
      <c r="H2" s="53"/>
      <c r="I2" s="53"/>
      <c r="J2" s="67">
        <v>41870</v>
      </c>
      <c r="K2" s="54"/>
    </row>
    <row r="3" spans="1:11" x14ac:dyDescent="0.2">
      <c r="A3" s="113">
        <v>3.8</v>
      </c>
      <c r="B3" s="24"/>
      <c r="C3" s="24"/>
      <c r="D3" s="24" t="s">
        <v>111</v>
      </c>
      <c r="E3" s="25" t="s">
        <v>71</v>
      </c>
      <c r="F3" s="115" t="s">
        <v>1193</v>
      </c>
      <c r="G3" s="24" t="s">
        <v>400</v>
      </c>
      <c r="H3" s="24" t="s">
        <v>400</v>
      </c>
      <c r="I3" s="24"/>
      <c r="J3" s="69">
        <v>41870</v>
      </c>
      <c r="K3" s="25" t="s">
        <v>292</v>
      </c>
    </row>
    <row r="4" spans="1:11" ht="33.75" x14ac:dyDescent="0.2">
      <c r="A4" s="113">
        <v>4.1100000000000003</v>
      </c>
      <c r="B4" s="24" t="s">
        <v>4</v>
      </c>
      <c r="C4" s="24" t="s">
        <v>5</v>
      </c>
      <c r="D4" s="24" t="s">
        <v>111</v>
      </c>
      <c r="E4" s="25" t="s">
        <v>303</v>
      </c>
      <c r="F4" s="115" t="s">
        <v>1195</v>
      </c>
      <c r="G4" s="24" t="s">
        <v>400</v>
      </c>
      <c r="H4" s="24" t="s">
        <v>400</v>
      </c>
      <c r="I4" s="24"/>
      <c r="J4" s="69">
        <v>41870</v>
      </c>
      <c r="K4" s="25" t="s">
        <v>292</v>
      </c>
    </row>
    <row r="5" spans="1:11" ht="56.25" x14ac:dyDescent="0.2">
      <c r="A5" s="114">
        <v>5.3010000000000002</v>
      </c>
      <c r="B5" s="24" t="s">
        <v>4</v>
      </c>
      <c r="C5" s="24" t="s">
        <v>5</v>
      </c>
      <c r="D5" s="24" t="s">
        <v>111</v>
      </c>
      <c r="E5" s="25" t="s">
        <v>1163</v>
      </c>
      <c r="F5" s="115" t="s">
        <v>1201</v>
      </c>
      <c r="G5" s="24" t="s">
        <v>400</v>
      </c>
      <c r="H5" s="24"/>
      <c r="I5" s="24"/>
      <c r="J5" s="69">
        <v>41870</v>
      </c>
      <c r="K5" s="25" t="s">
        <v>292</v>
      </c>
    </row>
    <row r="6" spans="1:11" ht="22.5" x14ac:dyDescent="0.2">
      <c r="A6" s="114">
        <v>5.3209999999999997</v>
      </c>
      <c r="B6" s="24" t="s">
        <v>4</v>
      </c>
      <c r="C6" s="24"/>
      <c r="D6" s="24" t="s">
        <v>111</v>
      </c>
      <c r="E6" s="25" t="s">
        <v>432</v>
      </c>
      <c r="F6" s="115" t="s">
        <v>1202</v>
      </c>
      <c r="G6" s="24" t="s">
        <v>400</v>
      </c>
      <c r="H6" s="24"/>
      <c r="I6" s="24"/>
      <c r="J6" s="69">
        <v>41870</v>
      </c>
      <c r="K6" s="25"/>
    </row>
    <row r="7" spans="1:11" x14ac:dyDescent="0.2">
      <c r="A7" s="113">
        <v>6.9</v>
      </c>
      <c r="B7" s="24"/>
      <c r="C7" s="24"/>
      <c r="D7" s="24" t="s">
        <v>111</v>
      </c>
      <c r="E7" s="25" t="s">
        <v>589</v>
      </c>
      <c r="F7" s="117" t="s">
        <v>1200</v>
      </c>
      <c r="G7" s="24" t="s">
        <v>400</v>
      </c>
      <c r="H7" s="24"/>
      <c r="I7" s="24"/>
      <c r="J7" s="69">
        <v>41870</v>
      </c>
      <c r="K7" s="25" t="s">
        <v>292</v>
      </c>
    </row>
    <row r="8" spans="1:11" ht="22.5" x14ac:dyDescent="0.2">
      <c r="A8" s="81">
        <v>4.0999999999999996</v>
      </c>
      <c r="B8" s="20" t="s">
        <v>4</v>
      </c>
      <c r="C8" s="20" t="s">
        <v>5</v>
      </c>
      <c r="D8" s="20" t="s">
        <v>111</v>
      </c>
      <c r="E8" s="21" t="s">
        <v>42</v>
      </c>
      <c r="F8" s="118" t="s">
        <v>1194</v>
      </c>
      <c r="G8" s="20"/>
      <c r="H8" s="20" t="s">
        <v>400</v>
      </c>
      <c r="I8" s="20"/>
      <c r="J8" s="68">
        <v>41870</v>
      </c>
      <c r="K8" s="21" t="s">
        <v>292</v>
      </c>
    </row>
    <row r="9" spans="1:11" x14ac:dyDescent="0.2">
      <c r="A9" s="82">
        <v>4.1130000000000004</v>
      </c>
      <c r="B9" s="20"/>
      <c r="C9" s="20" t="s">
        <v>5</v>
      </c>
      <c r="D9" s="20" t="s">
        <v>111</v>
      </c>
      <c r="E9" s="21" t="s">
        <v>1067</v>
      </c>
      <c r="F9" s="118" t="s">
        <v>1196</v>
      </c>
      <c r="G9" s="20"/>
      <c r="H9" s="20" t="s">
        <v>400</v>
      </c>
      <c r="I9" s="20"/>
      <c r="J9" s="68">
        <v>41870</v>
      </c>
      <c r="K9" s="21" t="s">
        <v>292</v>
      </c>
    </row>
    <row r="10" spans="1:11" ht="22.5" x14ac:dyDescent="0.2">
      <c r="A10" s="81">
        <v>4.1500000000000004</v>
      </c>
      <c r="B10" s="20" t="s">
        <v>4</v>
      </c>
      <c r="C10" s="20" t="s">
        <v>5</v>
      </c>
      <c r="D10" s="20" t="s">
        <v>111</v>
      </c>
      <c r="E10" s="21" t="s">
        <v>33</v>
      </c>
      <c r="F10" s="118" t="s">
        <v>1197</v>
      </c>
      <c r="G10" s="20"/>
      <c r="H10" s="20" t="s">
        <v>400</v>
      </c>
      <c r="I10" s="20"/>
      <c r="J10" s="68">
        <v>41870</v>
      </c>
      <c r="K10" s="21" t="s">
        <v>292</v>
      </c>
    </row>
    <row r="11" spans="1:11" ht="22.5" x14ac:dyDescent="0.2">
      <c r="A11" s="81">
        <v>4.18</v>
      </c>
      <c r="B11" s="20"/>
      <c r="C11" s="20"/>
      <c r="D11" s="20" t="s">
        <v>111</v>
      </c>
      <c r="E11" s="21" t="s">
        <v>291</v>
      </c>
      <c r="F11" s="118" t="s">
        <v>1198</v>
      </c>
      <c r="G11" s="20"/>
      <c r="H11" s="20" t="s">
        <v>400</v>
      </c>
      <c r="I11" s="20"/>
      <c r="J11" s="68">
        <v>41870</v>
      </c>
      <c r="K11" s="21" t="s">
        <v>292</v>
      </c>
    </row>
    <row r="12" spans="1:11" ht="22.5" x14ac:dyDescent="0.2">
      <c r="A12" s="81">
        <v>6.61</v>
      </c>
      <c r="B12" s="20"/>
      <c r="C12" s="20" t="s">
        <v>5</v>
      </c>
      <c r="D12" s="20" t="s">
        <v>111</v>
      </c>
      <c r="E12" s="21" t="s">
        <v>207</v>
      </c>
      <c r="F12" s="118" t="s">
        <v>1199</v>
      </c>
      <c r="G12" s="20"/>
      <c r="H12" s="20" t="s">
        <v>400</v>
      </c>
      <c r="I12" s="20"/>
      <c r="J12" s="68">
        <v>41870</v>
      </c>
      <c r="K12" s="21" t="s">
        <v>292</v>
      </c>
    </row>
    <row r="13" spans="1:11" x14ac:dyDescent="0.2">
      <c r="A13" s="81">
        <v>8.14</v>
      </c>
      <c r="B13" s="20" t="s">
        <v>4</v>
      </c>
      <c r="C13" s="20"/>
      <c r="D13" s="20" t="s">
        <v>111</v>
      </c>
      <c r="E13" s="21" t="s">
        <v>622</v>
      </c>
      <c r="F13" s="118" t="s">
        <v>1199</v>
      </c>
      <c r="G13" s="20"/>
      <c r="H13" s="20" t="s">
        <v>400</v>
      </c>
      <c r="I13" s="20"/>
      <c r="J13" s="68">
        <v>41870</v>
      </c>
      <c r="K13" s="21" t="s">
        <v>292</v>
      </c>
    </row>
    <row r="14" spans="1:11" ht="12.75" x14ac:dyDescent="0.2">
      <c r="A14" s="379" t="s">
        <v>168</v>
      </c>
      <c r="B14" s="379"/>
      <c r="C14" s="379"/>
      <c r="D14" s="379"/>
      <c r="E14" s="379"/>
      <c r="F14" s="379"/>
      <c r="G14" s="379"/>
      <c r="H14" s="379"/>
      <c r="I14" s="379"/>
      <c r="J14" s="379"/>
      <c r="K14" s="379"/>
    </row>
    <row r="15" spans="1:11" ht="22.5" x14ac:dyDescent="0.2">
      <c r="A15" s="51" t="s">
        <v>167</v>
      </c>
      <c r="B15" s="3" t="s">
        <v>453</v>
      </c>
      <c r="C15" s="3" t="s">
        <v>453</v>
      </c>
      <c r="D15" s="3" t="s">
        <v>111</v>
      </c>
      <c r="E15" s="4" t="s">
        <v>168</v>
      </c>
      <c r="F15" s="119" t="s">
        <v>147</v>
      </c>
      <c r="G15" s="62" t="s">
        <v>400</v>
      </c>
      <c r="H15" s="62"/>
      <c r="I15" s="62"/>
      <c r="J15" s="47">
        <v>41870</v>
      </c>
      <c r="K15" s="63" t="s">
        <v>829</v>
      </c>
    </row>
    <row r="16" spans="1:11" ht="12.75" x14ac:dyDescent="0.2">
      <c r="A16" s="379" t="s">
        <v>828</v>
      </c>
      <c r="B16" s="379"/>
      <c r="C16" s="379"/>
      <c r="D16" s="379"/>
      <c r="E16" s="379"/>
      <c r="F16" s="379"/>
      <c r="G16" s="379"/>
      <c r="H16" s="379"/>
      <c r="I16" s="379"/>
      <c r="J16" s="379"/>
      <c r="K16" s="379"/>
    </row>
    <row r="17" spans="1:11" ht="33.75" x14ac:dyDescent="0.2">
      <c r="A17" s="51" t="s">
        <v>827</v>
      </c>
      <c r="B17" s="62" t="s">
        <v>453</v>
      </c>
      <c r="C17" s="62" t="s">
        <v>453</v>
      </c>
      <c r="D17" s="62" t="s">
        <v>111</v>
      </c>
      <c r="E17" s="63" t="s">
        <v>828</v>
      </c>
      <c r="F17" s="120" t="s">
        <v>1203</v>
      </c>
      <c r="G17" s="62" t="s">
        <v>400</v>
      </c>
      <c r="H17" s="62"/>
      <c r="I17" s="62"/>
      <c r="J17" s="47">
        <v>41870</v>
      </c>
      <c r="K17" s="63" t="s">
        <v>1186</v>
      </c>
    </row>
    <row r="18" spans="1:11" ht="12.75" x14ac:dyDescent="0.2">
      <c r="A18" s="379" t="s">
        <v>942</v>
      </c>
      <c r="B18" s="379"/>
      <c r="C18" s="379"/>
      <c r="D18" s="379"/>
      <c r="E18" s="379"/>
      <c r="F18" s="379"/>
      <c r="G18" s="379"/>
      <c r="H18" s="379"/>
      <c r="I18" s="379"/>
      <c r="J18" s="379"/>
      <c r="K18" s="379"/>
    </row>
    <row r="19" spans="1:11" x14ac:dyDescent="0.2">
      <c r="A19" s="51" t="s">
        <v>65</v>
      </c>
      <c r="B19" s="62" t="s">
        <v>453</v>
      </c>
      <c r="C19" s="62" t="s">
        <v>453</v>
      </c>
      <c r="D19" s="62" t="s">
        <v>111</v>
      </c>
      <c r="E19" s="63" t="s">
        <v>824</v>
      </c>
      <c r="F19" s="119"/>
      <c r="G19" s="62" t="s">
        <v>400</v>
      </c>
      <c r="H19" s="62"/>
      <c r="I19" s="62"/>
      <c r="J19" s="47">
        <v>41870</v>
      </c>
      <c r="K19" s="63" t="s">
        <v>1060</v>
      </c>
    </row>
    <row r="20" spans="1:11" ht="12.75" x14ac:dyDescent="0.2">
      <c r="A20" s="379" t="s">
        <v>63</v>
      </c>
      <c r="B20" s="379"/>
      <c r="C20" s="379"/>
      <c r="D20" s="379"/>
      <c r="E20" s="379"/>
      <c r="F20" s="379"/>
      <c r="G20" s="379"/>
      <c r="H20" s="379"/>
      <c r="I20" s="379"/>
      <c r="J20" s="379"/>
      <c r="K20" s="379"/>
    </row>
    <row r="21" spans="1:11" x14ac:dyDescent="0.2">
      <c r="A21" s="51" t="s">
        <v>66</v>
      </c>
      <c r="B21" s="62" t="s">
        <v>453</v>
      </c>
      <c r="C21" s="62" t="s">
        <v>453</v>
      </c>
      <c r="D21" s="62" t="s">
        <v>111</v>
      </c>
      <c r="E21" s="63" t="s">
        <v>335</v>
      </c>
      <c r="F21" s="119"/>
      <c r="G21" s="62" t="s">
        <v>400</v>
      </c>
      <c r="H21" s="62"/>
      <c r="I21" s="62"/>
      <c r="J21" s="47">
        <v>41870</v>
      </c>
      <c r="K21" s="63" t="s">
        <v>1087</v>
      </c>
    </row>
    <row r="22" spans="1:11" ht="12.75" x14ac:dyDescent="0.2">
      <c r="A22" s="379" t="s">
        <v>64</v>
      </c>
      <c r="B22" s="379"/>
      <c r="C22" s="379"/>
      <c r="D22" s="379"/>
      <c r="E22" s="379"/>
      <c r="F22" s="379"/>
      <c r="G22" s="379"/>
      <c r="H22" s="379"/>
      <c r="I22" s="379"/>
      <c r="J22" s="379"/>
      <c r="K22" s="379"/>
    </row>
    <row r="23" spans="1:11" ht="33.75" x14ac:dyDescent="0.2">
      <c r="A23" s="51" t="s">
        <v>67</v>
      </c>
      <c r="B23" s="62" t="s">
        <v>453</v>
      </c>
      <c r="C23" s="62" t="s">
        <v>453</v>
      </c>
      <c r="D23" s="62" t="s">
        <v>111</v>
      </c>
      <c r="E23" s="63" t="s">
        <v>336</v>
      </c>
      <c r="F23" s="119" t="s">
        <v>1181</v>
      </c>
      <c r="G23" s="62" t="s">
        <v>400</v>
      </c>
      <c r="H23" s="62"/>
      <c r="I23" s="62"/>
      <c r="J23" s="47">
        <v>41870</v>
      </c>
      <c r="K23" s="63" t="s">
        <v>1185</v>
      </c>
    </row>
    <row r="24" spans="1:11" ht="22.5" x14ac:dyDescent="0.2">
      <c r="A24" s="51" t="s">
        <v>67</v>
      </c>
      <c r="B24" s="62" t="s">
        <v>453</v>
      </c>
      <c r="C24" s="62" t="s">
        <v>453</v>
      </c>
      <c r="D24" s="62" t="s">
        <v>111</v>
      </c>
      <c r="E24" s="63" t="s">
        <v>336</v>
      </c>
      <c r="F24" s="119" t="s">
        <v>1204</v>
      </c>
      <c r="G24" s="62" t="s">
        <v>400</v>
      </c>
      <c r="H24" s="62"/>
      <c r="I24" s="62"/>
      <c r="J24" s="47">
        <v>41870</v>
      </c>
      <c r="K24" s="63" t="s">
        <v>1185</v>
      </c>
    </row>
    <row r="25" spans="1:11" x14ac:dyDescent="0.2">
      <c r="A25" s="51" t="s">
        <v>67</v>
      </c>
      <c r="B25" s="62" t="s">
        <v>453</v>
      </c>
      <c r="C25" s="62" t="s">
        <v>453</v>
      </c>
      <c r="D25" s="62" t="s">
        <v>111</v>
      </c>
      <c r="E25" s="63" t="s">
        <v>336</v>
      </c>
      <c r="F25" s="119" t="s">
        <v>1205</v>
      </c>
      <c r="G25" s="62" t="s">
        <v>400</v>
      </c>
      <c r="H25" s="62"/>
      <c r="I25" s="62"/>
      <c r="J25" s="47">
        <v>41870</v>
      </c>
      <c r="K25" s="63" t="s">
        <v>1185</v>
      </c>
    </row>
    <row r="26" spans="1:11" ht="22.5" x14ac:dyDescent="0.2">
      <c r="A26" s="51" t="s">
        <v>67</v>
      </c>
      <c r="B26" s="62" t="s">
        <v>453</v>
      </c>
      <c r="C26" s="62" t="s">
        <v>453</v>
      </c>
      <c r="D26" s="62" t="s">
        <v>111</v>
      </c>
      <c r="E26" s="63" t="s">
        <v>336</v>
      </c>
      <c r="F26" s="119" t="s">
        <v>1206</v>
      </c>
      <c r="G26" s="62" t="s">
        <v>400</v>
      </c>
      <c r="H26" s="62"/>
      <c r="I26" s="62"/>
      <c r="J26" s="47">
        <v>41870</v>
      </c>
      <c r="K26" s="63" t="s">
        <v>1185</v>
      </c>
    </row>
    <row r="27" spans="1:11" ht="22.5" x14ac:dyDescent="0.2">
      <c r="A27" s="51" t="s">
        <v>67</v>
      </c>
      <c r="B27" s="62" t="s">
        <v>453</v>
      </c>
      <c r="C27" s="62" t="s">
        <v>453</v>
      </c>
      <c r="D27" s="62" t="s">
        <v>111</v>
      </c>
      <c r="E27" s="63" t="s">
        <v>336</v>
      </c>
      <c r="F27" s="119" t="s">
        <v>1207</v>
      </c>
      <c r="G27" s="62" t="s">
        <v>400</v>
      </c>
      <c r="H27" s="62"/>
      <c r="I27" s="62"/>
      <c r="J27" s="47">
        <v>41870</v>
      </c>
      <c r="K27" s="63" t="s">
        <v>1185</v>
      </c>
    </row>
    <row r="28" spans="1:11" x14ac:dyDescent="0.2">
      <c r="A28" s="51" t="s">
        <v>67</v>
      </c>
      <c r="B28" s="62" t="s">
        <v>453</v>
      </c>
      <c r="C28" s="62" t="s">
        <v>453</v>
      </c>
      <c r="D28" s="62" t="s">
        <v>111</v>
      </c>
      <c r="E28" s="63" t="s">
        <v>336</v>
      </c>
      <c r="F28" s="119" t="s">
        <v>1208</v>
      </c>
      <c r="G28" s="62" t="s">
        <v>400</v>
      </c>
      <c r="H28" s="62"/>
      <c r="I28" s="62"/>
      <c r="J28" s="47">
        <v>41870</v>
      </c>
      <c r="K28" s="63" t="s">
        <v>1185</v>
      </c>
    </row>
    <row r="29" spans="1:11" x14ac:dyDescent="0.2">
      <c r="A29" s="51" t="s">
        <v>67</v>
      </c>
      <c r="B29" s="62" t="s">
        <v>453</v>
      </c>
      <c r="C29" s="62" t="s">
        <v>453</v>
      </c>
      <c r="D29" s="62" t="s">
        <v>111</v>
      </c>
      <c r="E29" s="63" t="s">
        <v>336</v>
      </c>
      <c r="F29" s="119" t="s">
        <v>1209</v>
      </c>
      <c r="G29" s="62" t="s">
        <v>400</v>
      </c>
      <c r="H29" s="62"/>
      <c r="I29" s="62"/>
      <c r="J29" s="47">
        <v>41870</v>
      </c>
      <c r="K29" s="63" t="s">
        <v>1185</v>
      </c>
    </row>
    <row r="30" spans="1:11" x14ac:dyDescent="0.2">
      <c r="A30" s="51" t="s">
        <v>67</v>
      </c>
      <c r="B30" s="62" t="s">
        <v>453</v>
      </c>
      <c r="C30" s="62" t="s">
        <v>453</v>
      </c>
      <c r="D30" s="62" t="s">
        <v>111</v>
      </c>
      <c r="E30" s="63" t="s">
        <v>336</v>
      </c>
      <c r="F30" s="119" t="s">
        <v>1210</v>
      </c>
      <c r="G30" s="62" t="s">
        <v>400</v>
      </c>
      <c r="H30" s="62"/>
      <c r="I30" s="62"/>
      <c r="J30" s="47">
        <v>41870</v>
      </c>
      <c r="K30" s="63" t="s">
        <v>1185</v>
      </c>
    </row>
    <row r="31" spans="1:11" ht="22.5" x14ac:dyDescent="0.2">
      <c r="A31" s="51" t="s">
        <v>67</v>
      </c>
      <c r="B31" s="62" t="s">
        <v>453</v>
      </c>
      <c r="C31" s="62" t="s">
        <v>453</v>
      </c>
      <c r="D31" s="62" t="s">
        <v>111</v>
      </c>
      <c r="E31" s="63" t="s">
        <v>336</v>
      </c>
      <c r="F31" s="119" t="s">
        <v>1211</v>
      </c>
      <c r="G31" s="62" t="s">
        <v>400</v>
      </c>
      <c r="H31" s="62"/>
      <c r="I31" s="62"/>
      <c r="J31" s="47">
        <v>41870</v>
      </c>
      <c r="K31" s="63" t="s">
        <v>1185</v>
      </c>
    </row>
    <row r="32" spans="1:11" ht="22.5" x14ac:dyDescent="0.2">
      <c r="A32" s="51" t="s">
        <v>67</v>
      </c>
      <c r="B32" s="62" t="s">
        <v>453</v>
      </c>
      <c r="C32" s="62" t="s">
        <v>453</v>
      </c>
      <c r="D32" s="62" t="s">
        <v>111</v>
      </c>
      <c r="E32" s="63" t="s">
        <v>336</v>
      </c>
      <c r="F32" s="119" t="s">
        <v>1212</v>
      </c>
      <c r="G32" s="62" t="s">
        <v>400</v>
      </c>
      <c r="H32" s="62"/>
      <c r="I32" s="62"/>
      <c r="J32" s="47">
        <v>41870</v>
      </c>
      <c r="K32" s="63" t="s">
        <v>1185</v>
      </c>
    </row>
    <row r="33" spans="1:11" ht="22.5" x14ac:dyDescent="0.2">
      <c r="A33" s="51" t="s">
        <v>67</v>
      </c>
      <c r="B33" s="62" t="s">
        <v>453</v>
      </c>
      <c r="C33" s="62" t="s">
        <v>453</v>
      </c>
      <c r="D33" s="62" t="s">
        <v>111</v>
      </c>
      <c r="E33" s="63" t="s">
        <v>336</v>
      </c>
      <c r="F33" s="119" t="s">
        <v>1213</v>
      </c>
      <c r="G33" s="62" t="s">
        <v>400</v>
      </c>
      <c r="H33" s="62"/>
      <c r="I33" s="62"/>
      <c r="J33" s="47">
        <v>41870</v>
      </c>
      <c r="K33" s="63" t="s">
        <v>1185</v>
      </c>
    </row>
    <row r="34" spans="1:11" ht="22.5" x14ac:dyDescent="0.2">
      <c r="A34" s="51" t="s">
        <v>67</v>
      </c>
      <c r="B34" s="62" t="s">
        <v>453</v>
      </c>
      <c r="C34" s="62" t="s">
        <v>453</v>
      </c>
      <c r="D34" s="62" t="s">
        <v>111</v>
      </c>
      <c r="E34" s="63" t="s">
        <v>336</v>
      </c>
      <c r="F34" s="119" t="s">
        <v>1214</v>
      </c>
      <c r="G34" s="62" t="s">
        <v>400</v>
      </c>
      <c r="H34" s="62"/>
      <c r="I34" s="62"/>
      <c r="J34" s="47">
        <v>41870</v>
      </c>
      <c r="K34" s="63" t="s">
        <v>1185</v>
      </c>
    </row>
    <row r="35" spans="1:11" ht="33.75" x14ac:dyDescent="0.2">
      <c r="A35" s="51" t="s">
        <v>67</v>
      </c>
      <c r="B35" s="62" t="s">
        <v>453</v>
      </c>
      <c r="C35" s="62" t="s">
        <v>453</v>
      </c>
      <c r="D35" s="62" t="s">
        <v>111</v>
      </c>
      <c r="E35" s="63" t="s">
        <v>336</v>
      </c>
      <c r="F35" s="119" t="s">
        <v>1215</v>
      </c>
      <c r="G35" s="62" t="s">
        <v>400</v>
      </c>
      <c r="H35" s="62"/>
      <c r="I35" s="62"/>
      <c r="J35" s="47">
        <v>41870</v>
      </c>
      <c r="K35" s="63" t="s">
        <v>1185</v>
      </c>
    </row>
    <row r="36" spans="1:11" x14ac:dyDescent="0.2">
      <c r="A36" s="51" t="s">
        <v>67</v>
      </c>
      <c r="B36" s="62" t="s">
        <v>453</v>
      </c>
      <c r="C36" s="62" t="s">
        <v>453</v>
      </c>
      <c r="D36" s="62" t="s">
        <v>111</v>
      </c>
      <c r="E36" s="63" t="s">
        <v>336</v>
      </c>
      <c r="F36" s="119" t="s">
        <v>1216</v>
      </c>
      <c r="G36" s="62" t="s">
        <v>400</v>
      </c>
      <c r="H36" s="62"/>
      <c r="I36" s="62"/>
      <c r="J36" s="47">
        <v>41870</v>
      </c>
      <c r="K36" s="63" t="s">
        <v>1185</v>
      </c>
    </row>
    <row r="37" spans="1:11" x14ac:dyDescent="0.2">
      <c r="A37" s="51" t="s">
        <v>67</v>
      </c>
      <c r="B37" s="62" t="s">
        <v>453</v>
      </c>
      <c r="C37" s="62" t="s">
        <v>453</v>
      </c>
      <c r="D37" s="62" t="s">
        <v>111</v>
      </c>
      <c r="E37" s="63" t="s">
        <v>336</v>
      </c>
      <c r="F37" s="119" t="s">
        <v>1217</v>
      </c>
      <c r="G37" s="62" t="s">
        <v>400</v>
      </c>
      <c r="H37" s="62"/>
      <c r="I37" s="62"/>
      <c r="J37" s="47">
        <v>41870</v>
      </c>
      <c r="K37" s="63" t="s">
        <v>1185</v>
      </c>
    </row>
    <row r="38" spans="1:11" x14ac:dyDescent="0.2">
      <c r="A38" s="51" t="s">
        <v>67</v>
      </c>
      <c r="B38" s="62" t="s">
        <v>453</v>
      </c>
      <c r="C38" s="62" t="s">
        <v>453</v>
      </c>
      <c r="D38" s="62" t="s">
        <v>111</v>
      </c>
      <c r="E38" s="63" t="s">
        <v>336</v>
      </c>
      <c r="F38" s="119" t="s">
        <v>1218</v>
      </c>
      <c r="G38" s="62" t="s">
        <v>400</v>
      </c>
      <c r="H38" s="62"/>
      <c r="I38" s="62"/>
      <c r="J38" s="47">
        <v>41870</v>
      </c>
      <c r="K38" s="63" t="s">
        <v>1185</v>
      </c>
    </row>
    <row r="39" spans="1:11" ht="22.5" x14ac:dyDescent="0.2">
      <c r="A39" s="51" t="s">
        <v>67</v>
      </c>
      <c r="B39" s="62" t="s">
        <v>453</v>
      </c>
      <c r="C39" s="62" t="s">
        <v>453</v>
      </c>
      <c r="D39" s="62" t="s">
        <v>111</v>
      </c>
      <c r="E39" s="63" t="s">
        <v>336</v>
      </c>
      <c r="F39" s="119" t="s">
        <v>1219</v>
      </c>
      <c r="G39" s="62" t="s">
        <v>400</v>
      </c>
      <c r="H39" s="62"/>
      <c r="I39" s="62"/>
      <c r="J39" s="47">
        <v>41870</v>
      </c>
      <c r="K39" s="63" t="s">
        <v>1185</v>
      </c>
    </row>
    <row r="40" spans="1:11" ht="22.5" x14ac:dyDescent="0.2">
      <c r="A40" s="51" t="s">
        <v>67</v>
      </c>
      <c r="B40" s="62" t="s">
        <v>453</v>
      </c>
      <c r="C40" s="62" t="s">
        <v>453</v>
      </c>
      <c r="D40" s="62" t="s">
        <v>111</v>
      </c>
      <c r="E40" s="63" t="s">
        <v>336</v>
      </c>
      <c r="F40" s="119" t="s">
        <v>1220</v>
      </c>
      <c r="G40" s="62" t="s">
        <v>400</v>
      </c>
      <c r="H40" s="62"/>
      <c r="I40" s="62"/>
      <c r="J40" s="47">
        <v>41870</v>
      </c>
      <c r="K40" s="63" t="s">
        <v>1185</v>
      </c>
    </row>
    <row r="41" spans="1:11" ht="33.75" x14ac:dyDescent="0.2">
      <c r="A41" s="51" t="s">
        <v>67</v>
      </c>
      <c r="B41" s="62" t="s">
        <v>453</v>
      </c>
      <c r="C41" s="62" t="s">
        <v>453</v>
      </c>
      <c r="D41" s="62" t="s">
        <v>111</v>
      </c>
      <c r="E41" s="63" t="s">
        <v>336</v>
      </c>
      <c r="F41" s="119" t="s">
        <v>1221</v>
      </c>
      <c r="G41" s="62" t="s">
        <v>400</v>
      </c>
      <c r="H41" s="62"/>
      <c r="I41" s="62"/>
      <c r="J41" s="47">
        <v>41870</v>
      </c>
      <c r="K41" s="63" t="s">
        <v>1185</v>
      </c>
    </row>
    <row r="42" spans="1:11" ht="22.5" x14ac:dyDescent="0.2">
      <c r="A42" s="51" t="s">
        <v>67</v>
      </c>
      <c r="B42" s="62" t="s">
        <v>453</v>
      </c>
      <c r="C42" s="62" t="s">
        <v>453</v>
      </c>
      <c r="D42" s="62" t="s">
        <v>111</v>
      </c>
      <c r="E42" s="63" t="s">
        <v>336</v>
      </c>
      <c r="F42" s="119" t="s">
        <v>1222</v>
      </c>
      <c r="G42" s="62" t="s">
        <v>400</v>
      </c>
      <c r="H42" s="62"/>
      <c r="I42" s="62"/>
      <c r="J42" s="47">
        <v>41870</v>
      </c>
      <c r="K42" s="63" t="s">
        <v>1185</v>
      </c>
    </row>
    <row r="43" spans="1:11" ht="22.5" x14ac:dyDescent="0.2">
      <c r="A43" s="51" t="s">
        <v>67</v>
      </c>
      <c r="B43" s="62" t="s">
        <v>453</v>
      </c>
      <c r="C43" s="62" t="s">
        <v>453</v>
      </c>
      <c r="D43" s="62" t="s">
        <v>111</v>
      </c>
      <c r="E43" s="63" t="s">
        <v>336</v>
      </c>
      <c r="F43" s="119" t="s">
        <v>1224</v>
      </c>
      <c r="G43" s="62" t="s">
        <v>400</v>
      </c>
      <c r="H43" s="62"/>
      <c r="I43" s="62"/>
      <c r="J43" s="47">
        <v>41870</v>
      </c>
      <c r="K43" s="63" t="s">
        <v>1185</v>
      </c>
    </row>
    <row r="44" spans="1:11" ht="22.5" x14ac:dyDescent="0.2">
      <c r="A44" s="51" t="s">
        <v>67</v>
      </c>
      <c r="B44" s="62" t="s">
        <v>453</v>
      </c>
      <c r="C44" s="62" t="s">
        <v>453</v>
      </c>
      <c r="D44" s="62" t="s">
        <v>111</v>
      </c>
      <c r="E44" s="63" t="s">
        <v>336</v>
      </c>
      <c r="F44" s="119" t="s">
        <v>1225</v>
      </c>
      <c r="G44" s="62" t="s">
        <v>400</v>
      </c>
      <c r="H44" s="62"/>
      <c r="I44" s="62"/>
      <c r="J44" s="47">
        <v>41870</v>
      </c>
      <c r="K44" s="63" t="s">
        <v>1185</v>
      </c>
    </row>
    <row r="45" spans="1:11" ht="22.5" x14ac:dyDescent="0.2">
      <c r="A45" s="51" t="s">
        <v>67</v>
      </c>
      <c r="B45" s="62" t="s">
        <v>453</v>
      </c>
      <c r="C45" s="62" t="s">
        <v>453</v>
      </c>
      <c r="D45" s="62" t="s">
        <v>111</v>
      </c>
      <c r="E45" s="63" t="s">
        <v>336</v>
      </c>
      <c r="F45" s="119" t="s">
        <v>1226</v>
      </c>
      <c r="G45" s="62" t="s">
        <v>400</v>
      </c>
      <c r="H45" s="62"/>
      <c r="I45" s="62"/>
      <c r="J45" s="47">
        <v>41870</v>
      </c>
      <c r="K45" s="63" t="s">
        <v>1185</v>
      </c>
    </row>
    <row r="46" spans="1:11" x14ac:dyDescent="0.2">
      <c r="A46" s="51" t="s">
        <v>67</v>
      </c>
      <c r="B46" s="62" t="s">
        <v>453</v>
      </c>
      <c r="C46" s="62" t="s">
        <v>453</v>
      </c>
      <c r="D46" s="62" t="s">
        <v>111</v>
      </c>
      <c r="E46" s="63" t="s">
        <v>336</v>
      </c>
      <c r="F46" s="119" t="s">
        <v>1227</v>
      </c>
      <c r="G46" s="62" t="s">
        <v>400</v>
      </c>
      <c r="H46" s="62"/>
      <c r="I46" s="62"/>
      <c r="J46" s="47">
        <v>41870</v>
      </c>
      <c r="K46" s="63" t="s">
        <v>1185</v>
      </c>
    </row>
    <row r="47" spans="1:11" ht="22.5" x14ac:dyDescent="0.2">
      <c r="A47" s="51" t="s">
        <v>67</v>
      </c>
      <c r="B47" s="62" t="s">
        <v>453</v>
      </c>
      <c r="C47" s="62" t="s">
        <v>453</v>
      </c>
      <c r="D47" s="62" t="s">
        <v>111</v>
      </c>
      <c r="E47" s="63" t="s">
        <v>336</v>
      </c>
      <c r="F47" s="119" t="s">
        <v>1228</v>
      </c>
      <c r="G47" s="62" t="s">
        <v>400</v>
      </c>
      <c r="H47" s="62"/>
      <c r="I47" s="62"/>
      <c r="J47" s="47">
        <v>41870</v>
      </c>
      <c r="K47" s="63" t="s">
        <v>1185</v>
      </c>
    </row>
    <row r="48" spans="1:11" ht="45" x14ac:dyDescent="0.2">
      <c r="A48" s="51" t="s">
        <v>67</v>
      </c>
      <c r="B48" s="62" t="s">
        <v>453</v>
      </c>
      <c r="C48" s="62" t="s">
        <v>453</v>
      </c>
      <c r="D48" s="62" t="s">
        <v>111</v>
      </c>
      <c r="E48" s="63" t="s">
        <v>336</v>
      </c>
      <c r="F48" s="119" t="s">
        <v>1230</v>
      </c>
      <c r="G48" s="62" t="s">
        <v>400</v>
      </c>
      <c r="H48" s="62"/>
      <c r="I48" s="62"/>
      <c r="J48" s="47">
        <v>41870</v>
      </c>
      <c r="K48" s="63" t="s">
        <v>1185</v>
      </c>
    </row>
    <row r="49" spans="1:11" ht="22.5" x14ac:dyDescent="0.2">
      <c r="A49" s="51" t="s">
        <v>67</v>
      </c>
      <c r="B49" s="62" t="s">
        <v>453</v>
      </c>
      <c r="C49" s="62" t="s">
        <v>453</v>
      </c>
      <c r="D49" s="62" t="s">
        <v>111</v>
      </c>
      <c r="E49" s="63" t="s">
        <v>336</v>
      </c>
      <c r="F49" s="119" t="s">
        <v>1229</v>
      </c>
      <c r="G49" s="62" t="s">
        <v>400</v>
      </c>
      <c r="H49" s="62"/>
      <c r="I49" s="62"/>
      <c r="J49" s="47">
        <v>41870</v>
      </c>
      <c r="K49" s="63" t="s">
        <v>1185</v>
      </c>
    </row>
    <row r="50" spans="1:11" x14ac:dyDescent="0.2">
      <c r="A50" s="51" t="s">
        <v>67</v>
      </c>
      <c r="B50" s="62" t="s">
        <v>453</v>
      </c>
      <c r="C50" s="62" t="s">
        <v>453</v>
      </c>
      <c r="D50" s="62" t="s">
        <v>111</v>
      </c>
      <c r="E50" s="63" t="s">
        <v>336</v>
      </c>
      <c r="F50" s="119" t="s">
        <v>1223</v>
      </c>
      <c r="G50" s="62" t="s">
        <v>400</v>
      </c>
      <c r="H50" s="62"/>
      <c r="I50" s="62"/>
      <c r="J50" s="47">
        <v>41870</v>
      </c>
      <c r="K50" s="63" t="s">
        <v>1185</v>
      </c>
    </row>
  </sheetData>
  <mergeCells count="5">
    <mergeCell ref="A14:K14"/>
    <mergeCell ref="A16:K16"/>
    <mergeCell ref="A18:K18"/>
    <mergeCell ref="A20:K20"/>
    <mergeCell ref="A22:K22"/>
  </mergeCells>
  <conditionalFormatting sqref="F51:J1048576 F19:I19 F1:J1 F21:I21 F15:I15">
    <cfRule type="cellIs" dxfId="284" priority="19" operator="equal">
      <formula>#REF!</formula>
    </cfRule>
  </conditionalFormatting>
  <conditionalFormatting sqref="F2:I2 G3 G8:H13">
    <cfRule type="cellIs" dxfId="283" priority="18" operator="equal">
      <formula>#REF!</formula>
    </cfRule>
  </conditionalFormatting>
  <conditionalFormatting sqref="F3 H3:I3 I8:I13 F8:F13">
    <cfRule type="cellIs" dxfId="282" priority="17" operator="equal">
      <formula>#REF!</formula>
    </cfRule>
  </conditionalFormatting>
  <conditionalFormatting sqref="J2:J13">
    <cfRule type="cellIs" dxfId="281" priority="16" operator="equal">
      <formula>#REF!</formula>
    </cfRule>
  </conditionalFormatting>
  <conditionalFormatting sqref="G17:I17">
    <cfRule type="cellIs" dxfId="280" priority="15" operator="equal">
      <formula>#REF!</formula>
    </cfRule>
  </conditionalFormatting>
  <conditionalFormatting sqref="J17 J15 F17">
    <cfRule type="cellIs" dxfId="279" priority="14" operator="equal">
      <formula>#REF!</formula>
    </cfRule>
  </conditionalFormatting>
  <conditionalFormatting sqref="J21 J19">
    <cfRule type="cellIs" dxfId="278" priority="12" operator="equal">
      <formula>#REF!</formula>
    </cfRule>
  </conditionalFormatting>
  <conditionalFormatting sqref="G23:G31 G33:G50">
    <cfRule type="cellIs" dxfId="277" priority="11" operator="equal">
      <formula>#REF!</formula>
    </cfRule>
  </conditionalFormatting>
  <conditionalFormatting sqref="H23:J23 F23:F31 F33:F50 H33:I50 H24:I31 J24:J50">
    <cfRule type="cellIs" dxfId="276" priority="10" operator="equal">
      <formula>#REF!</formula>
    </cfRule>
  </conditionalFormatting>
  <conditionalFormatting sqref="G4:G6">
    <cfRule type="cellIs" dxfId="275" priority="8" operator="equal">
      <formula>#REF!</formula>
    </cfRule>
  </conditionalFormatting>
  <conditionalFormatting sqref="H4:I6 F4:F6">
    <cfRule type="cellIs" dxfId="274" priority="7" operator="equal">
      <formula>#REF!</formula>
    </cfRule>
  </conditionalFormatting>
  <conditionalFormatting sqref="G7">
    <cfRule type="cellIs" dxfId="273" priority="5" operator="equal">
      <formula>#REF!</formula>
    </cfRule>
  </conditionalFormatting>
  <conditionalFormatting sqref="H7:I7 F7">
    <cfRule type="cellIs" dxfId="272" priority="4" operator="equal">
      <formula>#REF!</formula>
    </cfRule>
  </conditionalFormatting>
  <conditionalFormatting sqref="G32">
    <cfRule type="cellIs" dxfId="271" priority="2" operator="equal">
      <formula>#REF!</formula>
    </cfRule>
  </conditionalFormatting>
  <conditionalFormatting sqref="H32:I32 F32">
    <cfRule type="cellIs" dxfId="270"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&amp;KFF00002015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6600CC"/>
  </sheetPr>
  <dimension ref="A1:K22"/>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42" x14ac:dyDescent="0.2">
      <c r="A2" s="112">
        <v>8.6010000000000009</v>
      </c>
      <c r="B2" s="53"/>
      <c r="C2" s="53" t="s">
        <v>5</v>
      </c>
      <c r="D2" s="53" t="s">
        <v>110</v>
      </c>
      <c r="E2" s="54" t="s">
        <v>1177</v>
      </c>
      <c r="F2" s="54" t="s">
        <v>1189</v>
      </c>
      <c r="G2" s="53" t="s">
        <v>400</v>
      </c>
      <c r="H2" s="53"/>
      <c r="I2" s="53"/>
      <c r="J2" s="67">
        <v>41793</v>
      </c>
      <c r="K2" s="54" t="s">
        <v>795</v>
      </c>
    </row>
    <row r="3" spans="1:11" ht="22.5" x14ac:dyDescent="0.2">
      <c r="A3" s="114">
        <v>6.3209999999999997</v>
      </c>
      <c r="B3" s="24"/>
      <c r="C3" s="24" t="s">
        <v>5</v>
      </c>
      <c r="D3" s="24" t="s">
        <v>111</v>
      </c>
      <c r="E3" s="25" t="s">
        <v>382</v>
      </c>
      <c r="F3" s="25" t="s">
        <v>1188</v>
      </c>
      <c r="G3" s="24" t="s">
        <v>400</v>
      </c>
      <c r="H3" s="24"/>
      <c r="I3" s="24"/>
      <c r="J3" s="69">
        <v>41793</v>
      </c>
      <c r="K3" s="25" t="s">
        <v>795</v>
      </c>
    </row>
    <row r="4" spans="1:11" x14ac:dyDescent="0.2">
      <c r="A4" s="113">
        <v>7.1</v>
      </c>
      <c r="B4" s="24"/>
      <c r="C4" s="24" t="s">
        <v>5</v>
      </c>
      <c r="D4" s="24" t="s">
        <v>111</v>
      </c>
      <c r="E4" s="25" t="s">
        <v>158</v>
      </c>
      <c r="F4" s="25" t="s">
        <v>1187</v>
      </c>
      <c r="G4" s="24" t="s">
        <v>400</v>
      </c>
      <c r="H4" s="24"/>
      <c r="I4" s="24"/>
      <c r="J4" s="69">
        <v>41793</v>
      </c>
      <c r="K4" s="25" t="s">
        <v>1090</v>
      </c>
    </row>
    <row r="5" spans="1:11" ht="12.75" x14ac:dyDescent="0.2">
      <c r="A5" s="379" t="s">
        <v>168</v>
      </c>
      <c r="B5" s="379"/>
      <c r="C5" s="379"/>
      <c r="D5" s="379"/>
      <c r="E5" s="379"/>
      <c r="F5" s="379"/>
      <c r="G5" s="379"/>
      <c r="H5" s="379"/>
      <c r="I5" s="379"/>
      <c r="J5" s="379"/>
      <c r="K5" s="379"/>
    </row>
    <row r="6" spans="1:11" ht="22.5" x14ac:dyDescent="0.2">
      <c r="A6" s="51" t="s">
        <v>167</v>
      </c>
      <c r="B6" s="3" t="s">
        <v>453</v>
      </c>
      <c r="C6" s="3" t="s">
        <v>453</v>
      </c>
      <c r="D6" s="3" t="s">
        <v>111</v>
      </c>
      <c r="E6" s="4" t="s">
        <v>168</v>
      </c>
      <c r="F6" s="4" t="s">
        <v>147</v>
      </c>
      <c r="G6" s="62" t="s">
        <v>400</v>
      </c>
      <c r="H6" s="62"/>
      <c r="I6" s="62"/>
      <c r="J6" s="47">
        <v>41821</v>
      </c>
      <c r="K6" s="63" t="s">
        <v>829</v>
      </c>
    </row>
    <row r="7" spans="1:11" ht="22.5" x14ac:dyDescent="0.2">
      <c r="A7" s="51" t="s">
        <v>167</v>
      </c>
      <c r="B7" s="3" t="s">
        <v>453</v>
      </c>
      <c r="C7" s="3" t="s">
        <v>453</v>
      </c>
      <c r="D7" s="3" t="s">
        <v>111</v>
      </c>
      <c r="E7" s="4" t="s">
        <v>168</v>
      </c>
      <c r="F7" s="4" t="s">
        <v>1190</v>
      </c>
      <c r="G7" s="62" t="s">
        <v>400</v>
      </c>
      <c r="H7" s="62"/>
      <c r="I7" s="62"/>
      <c r="J7" s="47">
        <v>41821</v>
      </c>
      <c r="K7" s="63" t="s">
        <v>829</v>
      </c>
    </row>
    <row r="8" spans="1:11" ht="33.75" x14ac:dyDescent="0.2">
      <c r="A8" s="51" t="s">
        <v>167</v>
      </c>
      <c r="B8" s="3" t="s">
        <v>453</v>
      </c>
      <c r="C8" s="3" t="s">
        <v>453</v>
      </c>
      <c r="D8" s="3" t="s">
        <v>111</v>
      </c>
      <c r="E8" s="4" t="s">
        <v>168</v>
      </c>
      <c r="F8" s="4" t="s">
        <v>1191</v>
      </c>
      <c r="G8" s="62" t="s">
        <v>400</v>
      </c>
      <c r="H8" s="62"/>
      <c r="I8" s="62"/>
      <c r="J8" s="47">
        <v>41821</v>
      </c>
      <c r="K8" s="63" t="s">
        <v>829</v>
      </c>
    </row>
    <row r="9" spans="1:11" ht="45" x14ac:dyDescent="0.2">
      <c r="A9" s="51" t="s">
        <v>167</v>
      </c>
      <c r="B9" s="3" t="s">
        <v>453</v>
      </c>
      <c r="C9" s="3" t="s">
        <v>453</v>
      </c>
      <c r="D9" s="3" t="s">
        <v>111</v>
      </c>
      <c r="E9" s="4" t="s">
        <v>168</v>
      </c>
      <c r="F9" s="4" t="s">
        <v>1192</v>
      </c>
      <c r="G9" s="62" t="s">
        <v>400</v>
      </c>
      <c r="H9" s="62"/>
      <c r="I9" s="62"/>
      <c r="J9" s="47">
        <v>41821</v>
      </c>
      <c r="K9" s="63" t="s">
        <v>829</v>
      </c>
    </row>
    <row r="10" spans="1:11" ht="12.75" x14ac:dyDescent="0.2">
      <c r="A10" s="379" t="s">
        <v>828</v>
      </c>
      <c r="B10" s="379"/>
      <c r="C10" s="379"/>
      <c r="D10" s="379"/>
      <c r="E10" s="379"/>
      <c r="F10" s="379"/>
      <c r="G10" s="379"/>
      <c r="H10" s="379"/>
      <c r="I10" s="379"/>
      <c r="J10" s="379"/>
      <c r="K10" s="379"/>
    </row>
    <row r="11" spans="1:11" ht="33.75" x14ac:dyDescent="0.2">
      <c r="A11" s="51" t="s">
        <v>827</v>
      </c>
      <c r="B11" s="62" t="s">
        <v>453</v>
      </c>
      <c r="C11" s="62" t="s">
        <v>453</v>
      </c>
      <c r="D11" s="62" t="s">
        <v>111</v>
      </c>
      <c r="E11" s="63" t="s">
        <v>828</v>
      </c>
      <c r="F11" s="63" t="s">
        <v>1176</v>
      </c>
      <c r="G11" s="62" t="s">
        <v>400</v>
      </c>
      <c r="H11" s="62"/>
      <c r="I11" s="62"/>
      <c r="J11" s="47">
        <v>41821</v>
      </c>
      <c r="K11" s="63" t="s">
        <v>1186</v>
      </c>
    </row>
    <row r="12" spans="1:11" ht="33.75" x14ac:dyDescent="0.2">
      <c r="A12" s="51" t="s">
        <v>827</v>
      </c>
      <c r="B12" s="62" t="s">
        <v>453</v>
      </c>
      <c r="C12" s="62" t="s">
        <v>453</v>
      </c>
      <c r="D12" s="62" t="s">
        <v>111</v>
      </c>
      <c r="E12" s="63" t="s">
        <v>828</v>
      </c>
      <c r="F12" s="63" t="s">
        <v>1178</v>
      </c>
      <c r="G12" s="62" t="s">
        <v>400</v>
      </c>
      <c r="H12" s="62"/>
      <c r="I12" s="62"/>
      <c r="J12" s="47">
        <v>41821</v>
      </c>
      <c r="K12" s="63" t="s">
        <v>1186</v>
      </c>
    </row>
    <row r="13" spans="1:11" ht="33.75" x14ac:dyDescent="0.2">
      <c r="A13" s="51" t="s">
        <v>827</v>
      </c>
      <c r="B13" s="62" t="s">
        <v>453</v>
      </c>
      <c r="C13" s="62" t="s">
        <v>453</v>
      </c>
      <c r="D13" s="62" t="s">
        <v>111</v>
      </c>
      <c r="E13" s="63" t="s">
        <v>828</v>
      </c>
      <c r="F13" s="63" t="s">
        <v>1184</v>
      </c>
      <c r="G13" s="62" t="s">
        <v>400</v>
      </c>
      <c r="H13" s="62"/>
      <c r="I13" s="62"/>
      <c r="J13" s="47">
        <v>41821</v>
      </c>
      <c r="K13" s="63" t="s">
        <v>1186</v>
      </c>
    </row>
    <row r="14" spans="1:11" ht="33.75" x14ac:dyDescent="0.2">
      <c r="A14" s="51" t="s">
        <v>827</v>
      </c>
      <c r="B14" s="62" t="s">
        <v>453</v>
      </c>
      <c r="C14" s="62" t="s">
        <v>453</v>
      </c>
      <c r="D14" s="62" t="s">
        <v>111</v>
      </c>
      <c r="E14" s="63" t="s">
        <v>828</v>
      </c>
      <c r="F14" s="63" t="s">
        <v>1179</v>
      </c>
      <c r="G14" s="62" t="s">
        <v>400</v>
      </c>
      <c r="H14" s="62"/>
      <c r="I14" s="62"/>
      <c r="J14" s="47">
        <v>41821</v>
      </c>
      <c r="K14" s="63" t="s">
        <v>1186</v>
      </c>
    </row>
    <row r="15" spans="1:11" ht="12.75" x14ac:dyDescent="0.2">
      <c r="A15" s="379" t="s">
        <v>942</v>
      </c>
      <c r="B15" s="379"/>
      <c r="C15" s="379"/>
      <c r="D15" s="379"/>
      <c r="E15" s="379"/>
      <c r="F15" s="379"/>
      <c r="G15" s="379"/>
      <c r="H15" s="379"/>
      <c r="I15" s="379"/>
      <c r="J15" s="379"/>
      <c r="K15" s="379"/>
    </row>
    <row r="16" spans="1:11" ht="33.75" x14ac:dyDescent="0.2">
      <c r="A16" s="51" t="s">
        <v>65</v>
      </c>
      <c r="B16" s="62" t="s">
        <v>453</v>
      </c>
      <c r="C16" s="62" t="s">
        <v>453</v>
      </c>
      <c r="D16" s="62" t="s">
        <v>111</v>
      </c>
      <c r="E16" s="63" t="s">
        <v>824</v>
      </c>
      <c r="F16" s="4" t="s">
        <v>1180</v>
      </c>
      <c r="G16" s="62" t="s">
        <v>400</v>
      </c>
      <c r="H16" s="62"/>
      <c r="I16" s="62"/>
      <c r="J16" s="47">
        <v>41821</v>
      </c>
      <c r="K16" s="63" t="s">
        <v>1060</v>
      </c>
    </row>
    <row r="17" spans="1:11" ht="12.75" x14ac:dyDescent="0.2">
      <c r="A17" s="379" t="s">
        <v>63</v>
      </c>
      <c r="B17" s="379"/>
      <c r="C17" s="379"/>
      <c r="D17" s="379"/>
      <c r="E17" s="379"/>
      <c r="F17" s="379"/>
      <c r="G17" s="379"/>
      <c r="H17" s="379"/>
      <c r="I17" s="379"/>
      <c r="J17" s="379"/>
      <c r="K17" s="379"/>
    </row>
    <row r="18" spans="1:11" x14ac:dyDescent="0.2">
      <c r="A18" s="51" t="s">
        <v>66</v>
      </c>
      <c r="B18" s="62" t="s">
        <v>453</v>
      </c>
      <c r="C18" s="62" t="s">
        <v>453</v>
      </c>
      <c r="D18" s="62" t="s">
        <v>111</v>
      </c>
      <c r="E18" s="63" t="s">
        <v>335</v>
      </c>
      <c r="F18" s="4"/>
      <c r="G18" s="62" t="s">
        <v>400</v>
      </c>
      <c r="H18" s="62"/>
      <c r="I18" s="62"/>
      <c r="J18" s="47">
        <v>41821</v>
      </c>
      <c r="K18" s="63" t="s">
        <v>1087</v>
      </c>
    </row>
    <row r="19" spans="1:11" ht="12.75" x14ac:dyDescent="0.2">
      <c r="A19" s="379" t="s">
        <v>64</v>
      </c>
      <c r="B19" s="379"/>
      <c r="C19" s="379"/>
      <c r="D19" s="379"/>
      <c r="E19" s="379"/>
      <c r="F19" s="379"/>
      <c r="G19" s="379"/>
      <c r="H19" s="379"/>
      <c r="I19" s="379"/>
      <c r="J19" s="379"/>
      <c r="K19" s="379"/>
    </row>
    <row r="20" spans="1:11" ht="33.75" x14ac:dyDescent="0.2">
      <c r="A20" s="51" t="s">
        <v>67</v>
      </c>
      <c r="B20" s="62" t="s">
        <v>453</v>
      </c>
      <c r="C20" s="62" t="s">
        <v>453</v>
      </c>
      <c r="D20" s="62" t="s">
        <v>111</v>
      </c>
      <c r="E20" s="63" t="s">
        <v>336</v>
      </c>
      <c r="F20" s="4" t="s">
        <v>1181</v>
      </c>
      <c r="G20" s="62" t="s">
        <v>400</v>
      </c>
      <c r="H20" s="62"/>
      <c r="I20" s="62"/>
      <c r="J20" s="47">
        <v>41821</v>
      </c>
      <c r="K20" s="63" t="s">
        <v>1185</v>
      </c>
    </row>
    <row r="21" spans="1:11" ht="33.75" x14ac:dyDescent="0.2">
      <c r="A21" s="51" t="s">
        <v>67</v>
      </c>
      <c r="B21" s="62" t="s">
        <v>453</v>
      </c>
      <c r="C21" s="62" t="s">
        <v>453</v>
      </c>
      <c r="D21" s="62" t="s">
        <v>111</v>
      </c>
      <c r="E21" s="63" t="s">
        <v>336</v>
      </c>
      <c r="F21" s="4" t="s">
        <v>1182</v>
      </c>
      <c r="G21" s="62" t="s">
        <v>400</v>
      </c>
      <c r="H21" s="62"/>
      <c r="I21" s="62"/>
      <c r="J21" s="47">
        <v>41821</v>
      </c>
      <c r="K21" s="63" t="s">
        <v>1185</v>
      </c>
    </row>
    <row r="22" spans="1:11" ht="22.5" x14ac:dyDescent="0.2">
      <c r="A22" s="51" t="s">
        <v>67</v>
      </c>
      <c r="B22" s="62" t="s">
        <v>453</v>
      </c>
      <c r="C22" s="62" t="s">
        <v>453</v>
      </c>
      <c r="D22" s="62" t="s">
        <v>111</v>
      </c>
      <c r="E22" s="63" t="s">
        <v>336</v>
      </c>
      <c r="F22" s="4" t="s">
        <v>1183</v>
      </c>
      <c r="G22" s="62" t="s">
        <v>400</v>
      </c>
      <c r="H22" s="62"/>
      <c r="I22" s="62"/>
      <c r="J22" s="47">
        <v>41821</v>
      </c>
      <c r="K22" s="63" t="s">
        <v>1185</v>
      </c>
    </row>
  </sheetData>
  <mergeCells count="5">
    <mergeCell ref="A5:K5"/>
    <mergeCell ref="A10:K10"/>
    <mergeCell ref="A15:K15"/>
    <mergeCell ref="A17:K17"/>
    <mergeCell ref="A19:K19"/>
  </mergeCells>
  <conditionalFormatting sqref="F23:J1048576 F16:I16 F1:J1 F18:I18 F6:I9">
    <cfRule type="cellIs" dxfId="269" priority="29" operator="equal">
      <formula>#REF!</formula>
    </cfRule>
  </conditionalFormatting>
  <conditionalFormatting sqref="F2:I2 G3:G4">
    <cfRule type="cellIs" dxfId="268" priority="25" operator="equal">
      <formula>#REF!</formula>
    </cfRule>
  </conditionalFormatting>
  <conditionalFormatting sqref="F3:F4 H3:I4">
    <cfRule type="cellIs" dxfId="267" priority="24" operator="equal">
      <formula>#REF!</formula>
    </cfRule>
  </conditionalFormatting>
  <conditionalFormatting sqref="J2:J4">
    <cfRule type="cellIs" dxfId="266" priority="23" operator="equal">
      <formula>#REF!</formula>
    </cfRule>
  </conditionalFormatting>
  <conditionalFormatting sqref="G11:I14">
    <cfRule type="cellIs" dxfId="265" priority="22" operator="equal">
      <formula>#REF!</formula>
    </cfRule>
  </conditionalFormatting>
  <conditionalFormatting sqref="J6:J9 F11:F14 J12:J14">
    <cfRule type="cellIs" dxfId="264" priority="21" operator="equal">
      <formula>#REF!</formula>
    </cfRule>
  </conditionalFormatting>
  <conditionalFormatting sqref="J11">
    <cfRule type="cellIs" dxfId="263" priority="20" operator="equal">
      <formula>#REF!</formula>
    </cfRule>
  </conditionalFormatting>
  <conditionalFormatting sqref="J18 J16">
    <cfRule type="cellIs" dxfId="262" priority="10" operator="equal">
      <formula>#REF!</formula>
    </cfRule>
  </conditionalFormatting>
  <conditionalFormatting sqref="G20:G22">
    <cfRule type="cellIs" dxfId="261" priority="8" operator="equal">
      <formula>#REF!</formula>
    </cfRule>
  </conditionalFormatting>
  <conditionalFormatting sqref="F20:F22 H20:I22">
    <cfRule type="cellIs" dxfId="260" priority="7" operator="equal">
      <formula>#REF!</formula>
    </cfRule>
  </conditionalFormatting>
  <conditionalFormatting sqref="J20:J22">
    <cfRule type="cellIs" dxfId="259" priority="6"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&amp;KFF00002014 D&amp;R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6600CC"/>
  </sheetPr>
  <dimension ref="A1:K30"/>
  <sheetViews>
    <sheetView view="pageBreakPreview" topLeftCell="A7"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56" customFormat="1" ht="21" x14ac:dyDescent="0.2">
      <c r="A2" s="112">
        <v>5.3010000000000002</v>
      </c>
      <c r="B2" s="53" t="s">
        <v>4</v>
      </c>
      <c r="C2" s="53" t="s">
        <v>5</v>
      </c>
      <c r="D2" s="53" t="s">
        <v>110</v>
      </c>
      <c r="E2" s="54" t="s">
        <v>1163</v>
      </c>
      <c r="F2" s="54" t="s">
        <v>1167</v>
      </c>
      <c r="G2" s="53" t="s">
        <v>400</v>
      </c>
      <c r="H2" s="53"/>
      <c r="I2" s="53"/>
      <c r="J2" s="67">
        <v>41702</v>
      </c>
      <c r="K2" s="54" t="s">
        <v>333</v>
      </c>
    </row>
    <row r="3" spans="1:11" ht="33.75" x14ac:dyDescent="0.2">
      <c r="A3" s="113">
        <v>3.4</v>
      </c>
      <c r="B3" s="24" t="s">
        <v>4</v>
      </c>
      <c r="C3" s="24" t="s">
        <v>5</v>
      </c>
      <c r="D3" s="24" t="s">
        <v>111</v>
      </c>
      <c r="E3" s="25" t="s">
        <v>7</v>
      </c>
      <c r="F3" s="25" t="s">
        <v>1149</v>
      </c>
      <c r="G3" s="24" t="s">
        <v>400</v>
      </c>
      <c r="H3" s="24"/>
      <c r="I3" s="24"/>
      <c r="J3" s="69">
        <v>41702</v>
      </c>
      <c r="K3" s="25" t="s">
        <v>292</v>
      </c>
    </row>
    <row r="4" spans="1:11" x14ac:dyDescent="0.2">
      <c r="A4" s="113">
        <v>3.6</v>
      </c>
      <c r="B4" s="24"/>
      <c r="C4" s="24"/>
      <c r="D4" s="24" t="s">
        <v>111</v>
      </c>
      <c r="E4" s="25" t="s">
        <v>69</v>
      </c>
      <c r="F4" s="25" t="s">
        <v>1150</v>
      </c>
      <c r="G4" s="24" t="s">
        <v>400</v>
      </c>
      <c r="H4" s="24"/>
      <c r="I4" s="24" t="s">
        <v>400</v>
      </c>
      <c r="J4" s="69">
        <v>41702</v>
      </c>
      <c r="K4" s="25" t="s">
        <v>292</v>
      </c>
    </row>
    <row r="5" spans="1:11" ht="22.5" x14ac:dyDescent="0.2">
      <c r="A5" s="113">
        <v>3.68</v>
      </c>
      <c r="B5" s="24"/>
      <c r="C5" s="24" t="s">
        <v>5</v>
      </c>
      <c r="D5" s="24" t="s">
        <v>111</v>
      </c>
      <c r="E5" s="25" t="s">
        <v>188</v>
      </c>
      <c r="F5" s="25" t="s">
        <v>1151</v>
      </c>
      <c r="G5" s="24" t="s">
        <v>400</v>
      </c>
      <c r="H5" s="24"/>
      <c r="I5" s="24"/>
      <c r="J5" s="69">
        <v>41702</v>
      </c>
      <c r="K5" s="25" t="s">
        <v>292</v>
      </c>
    </row>
    <row r="6" spans="1:11" ht="22.5" x14ac:dyDescent="0.2">
      <c r="A6" s="114">
        <v>4.1130000000000004</v>
      </c>
      <c r="B6" s="24"/>
      <c r="C6" s="24" t="s">
        <v>5</v>
      </c>
      <c r="D6" s="24" t="s">
        <v>111</v>
      </c>
      <c r="E6" s="25" t="s">
        <v>1067</v>
      </c>
      <c r="F6" s="25" t="s">
        <v>1162</v>
      </c>
      <c r="G6" s="24" t="s">
        <v>400</v>
      </c>
      <c r="H6" s="24"/>
      <c r="I6" s="24" t="s">
        <v>400</v>
      </c>
      <c r="J6" s="69">
        <v>41702</v>
      </c>
      <c r="K6" s="25" t="s">
        <v>292</v>
      </c>
    </row>
    <row r="7" spans="1:11" x14ac:dyDescent="0.2">
      <c r="A7" s="114">
        <v>4.117</v>
      </c>
      <c r="B7" s="24" t="s">
        <v>4</v>
      </c>
      <c r="C7" s="24" t="s">
        <v>5</v>
      </c>
      <c r="D7" s="24" t="s">
        <v>111</v>
      </c>
      <c r="E7" s="25" t="s">
        <v>1065</v>
      </c>
      <c r="F7" s="25" t="s">
        <v>1152</v>
      </c>
      <c r="G7" s="24" t="s">
        <v>400</v>
      </c>
      <c r="H7" s="24"/>
      <c r="I7" s="24"/>
      <c r="J7" s="69">
        <v>41702</v>
      </c>
      <c r="K7" s="25" t="s">
        <v>292</v>
      </c>
    </row>
    <row r="8" spans="1:11" ht="33.75" x14ac:dyDescent="0.2">
      <c r="A8" s="113">
        <v>5.31</v>
      </c>
      <c r="B8" s="24"/>
      <c r="C8" s="24" t="s">
        <v>5</v>
      </c>
      <c r="D8" s="24" t="s">
        <v>111</v>
      </c>
      <c r="E8" s="25" t="s">
        <v>546</v>
      </c>
      <c r="F8" s="25" t="s">
        <v>1171</v>
      </c>
      <c r="G8" s="24" t="s">
        <v>400</v>
      </c>
      <c r="H8" s="24"/>
      <c r="I8" s="24"/>
      <c r="J8" s="69">
        <v>41702</v>
      </c>
      <c r="K8" s="25" t="s">
        <v>333</v>
      </c>
    </row>
    <row r="9" spans="1:11" ht="22.5" x14ac:dyDescent="0.2">
      <c r="A9" s="114">
        <v>5.3209999999999997</v>
      </c>
      <c r="B9" s="24" t="s">
        <v>4</v>
      </c>
      <c r="C9" s="24"/>
      <c r="D9" s="24" t="s">
        <v>111</v>
      </c>
      <c r="E9" s="25" t="s">
        <v>1153</v>
      </c>
      <c r="F9" s="25" t="s">
        <v>1154</v>
      </c>
      <c r="G9" s="24" t="s">
        <v>400</v>
      </c>
      <c r="H9" s="24"/>
      <c r="I9" s="24"/>
      <c r="J9" s="69">
        <v>41702</v>
      </c>
      <c r="K9" s="25" t="s">
        <v>292</v>
      </c>
    </row>
    <row r="10" spans="1:11" ht="22.5" x14ac:dyDescent="0.2">
      <c r="A10" s="114">
        <v>5.343</v>
      </c>
      <c r="B10" s="24" t="s">
        <v>4</v>
      </c>
      <c r="C10" s="24" t="s">
        <v>5</v>
      </c>
      <c r="D10" s="24" t="s">
        <v>111</v>
      </c>
      <c r="E10" s="25" t="s">
        <v>1142</v>
      </c>
      <c r="F10" s="25" t="s">
        <v>1168</v>
      </c>
      <c r="G10" s="24" t="s">
        <v>400</v>
      </c>
      <c r="H10" s="24"/>
      <c r="I10" s="24"/>
      <c r="J10" s="69">
        <v>41702</v>
      </c>
      <c r="K10" s="25" t="s">
        <v>333</v>
      </c>
    </row>
    <row r="11" spans="1:11" ht="22.5" x14ac:dyDescent="0.2">
      <c r="A11" s="114">
        <v>6.173</v>
      </c>
      <c r="B11" s="24" t="s">
        <v>4</v>
      </c>
      <c r="C11" s="24"/>
      <c r="D11" s="24" t="s">
        <v>111</v>
      </c>
      <c r="E11" s="25" t="s">
        <v>293</v>
      </c>
      <c r="F11" s="25" t="s">
        <v>1155</v>
      </c>
      <c r="G11" s="24" t="s">
        <v>400</v>
      </c>
      <c r="H11" s="24"/>
      <c r="I11" s="24" t="s">
        <v>400</v>
      </c>
      <c r="J11" s="69">
        <v>41702</v>
      </c>
      <c r="K11" s="25" t="s">
        <v>292</v>
      </c>
    </row>
    <row r="12" spans="1:11" ht="22.5" x14ac:dyDescent="0.2">
      <c r="A12" s="113">
        <v>6.27</v>
      </c>
      <c r="B12" s="24" t="s">
        <v>4</v>
      </c>
      <c r="C12" s="24"/>
      <c r="D12" s="24" t="s">
        <v>111</v>
      </c>
      <c r="E12" s="25" t="s">
        <v>456</v>
      </c>
      <c r="F12" s="25" t="s">
        <v>1156</v>
      </c>
      <c r="G12" s="24" t="s">
        <v>400</v>
      </c>
      <c r="H12" s="24"/>
      <c r="I12" s="24" t="s">
        <v>400</v>
      </c>
      <c r="J12" s="69">
        <v>41702</v>
      </c>
      <c r="K12" s="25" t="s">
        <v>292</v>
      </c>
    </row>
    <row r="13" spans="1:11" ht="22.5" x14ac:dyDescent="0.2">
      <c r="A13" s="113">
        <v>6.29</v>
      </c>
      <c r="B13" s="24" t="s">
        <v>4</v>
      </c>
      <c r="C13" s="24"/>
      <c r="D13" s="24" t="s">
        <v>111</v>
      </c>
      <c r="E13" s="25" t="s">
        <v>458</v>
      </c>
      <c r="F13" s="25" t="s">
        <v>1157</v>
      </c>
      <c r="G13" s="24" t="s">
        <v>400</v>
      </c>
      <c r="H13" s="24"/>
      <c r="I13" s="24" t="s">
        <v>400</v>
      </c>
      <c r="J13" s="69">
        <v>41702</v>
      </c>
      <c r="K13" s="25" t="s">
        <v>292</v>
      </c>
    </row>
    <row r="14" spans="1:11" ht="22.5" x14ac:dyDescent="0.2">
      <c r="A14" s="113">
        <v>8.36</v>
      </c>
      <c r="B14" s="24" t="s">
        <v>4</v>
      </c>
      <c r="C14" s="24" t="s">
        <v>5</v>
      </c>
      <c r="D14" s="24" t="s">
        <v>111</v>
      </c>
      <c r="E14" s="25" t="s">
        <v>25</v>
      </c>
      <c r="F14" s="25" t="s">
        <v>1158</v>
      </c>
      <c r="G14" s="24" t="s">
        <v>400</v>
      </c>
      <c r="H14" s="24"/>
      <c r="I14" s="24" t="s">
        <v>400</v>
      </c>
      <c r="J14" s="69">
        <v>41702</v>
      </c>
      <c r="K14" s="25" t="s">
        <v>292</v>
      </c>
    </row>
    <row r="15" spans="1:11" ht="22.5" x14ac:dyDescent="0.2">
      <c r="A15" s="113">
        <v>8.3800000000000008</v>
      </c>
      <c r="B15" s="24"/>
      <c r="C15" s="24" t="s">
        <v>5</v>
      </c>
      <c r="D15" s="24" t="s">
        <v>111</v>
      </c>
      <c r="E15" s="25" t="s">
        <v>631</v>
      </c>
      <c r="F15" s="25" t="s">
        <v>1159</v>
      </c>
      <c r="G15" s="24" t="s">
        <v>400</v>
      </c>
      <c r="H15" s="24"/>
      <c r="I15" s="24" t="s">
        <v>400</v>
      </c>
      <c r="J15" s="69">
        <v>41702</v>
      </c>
      <c r="K15" s="25" t="s">
        <v>292</v>
      </c>
    </row>
    <row r="16" spans="1:11" x14ac:dyDescent="0.2">
      <c r="A16" s="113">
        <v>8.6</v>
      </c>
      <c r="B16" s="24"/>
      <c r="C16" s="24" t="s">
        <v>5</v>
      </c>
      <c r="D16" s="24" t="s">
        <v>111</v>
      </c>
      <c r="E16" s="25" t="s">
        <v>51</v>
      </c>
      <c r="F16" s="25" t="s">
        <v>1172</v>
      </c>
      <c r="G16" s="24" t="s">
        <v>400</v>
      </c>
      <c r="H16" s="24"/>
      <c r="I16" s="24"/>
      <c r="J16" s="69">
        <v>41702</v>
      </c>
      <c r="K16" s="25" t="s">
        <v>333</v>
      </c>
    </row>
    <row r="17" spans="1:11" x14ac:dyDescent="0.2">
      <c r="A17" s="113">
        <v>9.2100000000000009</v>
      </c>
      <c r="B17" s="24"/>
      <c r="C17" s="24" t="s">
        <v>5</v>
      </c>
      <c r="D17" s="24" t="s">
        <v>111</v>
      </c>
      <c r="E17" s="25" t="s">
        <v>35</v>
      </c>
      <c r="F17" s="25" t="s">
        <v>1160</v>
      </c>
      <c r="G17" s="24" t="s">
        <v>400</v>
      </c>
      <c r="H17" s="24"/>
      <c r="I17" s="24"/>
      <c r="J17" s="69">
        <v>41702</v>
      </c>
      <c r="K17" s="25" t="s">
        <v>292</v>
      </c>
    </row>
    <row r="18" spans="1:11" ht="33.75" x14ac:dyDescent="0.2">
      <c r="A18" s="113">
        <v>9.3000000000000007</v>
      </c>
      <c r="B18" s="24"/>
      <c r="C18" s="24"/>
      <c r="D18" s="24" t="s">
        <v>111</v>
      </c>
      <c r="E18" s="25" t="s">
        <v>341</v>
      </c>
      <c r="F18" s="25" t="s">
        <v>1170</v>
      </c>
      <c r="G18" s="24" t="s">
        <v>400</v>
      </c>
      <c r="H18" s="24"/>
      <c r="I18" s="24" t="s">
        <v>400</v>
      </c>
      <c r="J18" s="69">
        <v>41702</v>
      </c>
      <c r="K18" s="25" t="s">
        <v>333</v>
      </c>
    </row>
    <row r="19" spans="1:11" ht="22.5" x14ac:dyDescent="0.2">
      <c r="A19" s="113">
        <v>9.4</v>
      </c>
      <c r="B19" s="24"/>
      <c r="C19" s="24" t="s">
        <v>5</v>
      </c>
      <c r="D19" s="24" t="s">
        <v>111</v>
      </c>
      <c r="E19" s="25" t="s">
        <v>1164</v>
      </c>
      <c r="F19" s="25" t="s">
        <v>1169</v>
      </c>
      <c r="G19" s="24" t="s">
        <v>400</v>
      </c>
      <c r="H19" s="24"/>
      <c r="I19" s="24"/>
      <c r="J19" s="69">
        <v>41702</v>
      </c>
      <c r="K19" s="25" t="s">
        <v>333</v>
      </c>
    </row>
    <row r="20" spans="1:11" x14ac:dyDescent="0.2">
      <c r="A20" s="81">
        <v>9.5</v>
      </c>
      <c r="B20" s="20"/>
      <c r="C20" s="20"/>
      <c r="D20" s="20" t="s">
        <v>111</v>
      </c>
      <c r="E20" s="21" t="s">
        <v>644</v>
      </c>
      <c r="F20" s="21" t="s">
        <v>1161</v>
      </c>
      <c r="G20" s="20"/>
      <c r="H20" s="20" t="s">
        <v>400</v>
      </c>
      <c r="I20" s="20"/>
      <c r="J20" s="68">
        <v>41702</v>
      </c>
      <c r="K20" s="21" t="s">
        <v>292</v>
      </c>
    </row>
    <row r="21" spans="1:11" ht="12.75" x14ac:dyDescent="0.2">
      <c r="A21" s="379" t="s">
        <v>168</v>
      </c>
      <c r="B21" s="379"/>
      <c r="C21" s="379"/>
      <c r="D21" s="379"/>
      <c r="E21" s="379"/>
      <c r="F21" s="379"/>
      <c r="G21" s="379"/>
      <c r="H21" s="379"/>
      <c r="I21" s="379"/>
      <c r="J21" s="379"/>
      <c r="K21" s="379"/>
    </row>
    <row r="22" spans="1:11" ht="22.5" x14ac:dyDescent="0.2">
      <c r="A22" s="51" t="s">
        <v>167</v>
      </c>
      <c r="B22" s="3" t="s">
        <v>453</v>
      </c>
      <c r="C22" s="3" t="s">
        <v>453</v>
      </c>
      <c r="D22" s="3" t="s">
        <v>111</v>
      </c>
      <c r="E22" s="4" t="s">
        <v>168</v>
      </c>
      <c r="F22" s="4" t="s">
        <v>147</v>
      </c>
      <c r="G22" s="62" t="s">
        <v>400</v>
      </c>
      <c r="H22" s="62"/>
      <c r="I22" s="62"/>
      <c r="J22" s="47"/>
      <c r="K22" s="63" t="s">
        <v>829</v>
      </c>
    </row>
    <row r="23" spans="1:11" ht="12.75" x14ac:dyDescent="0.2">
      <c r="A23" s="379" t="s">
        <v>828</v>
      </c>
      <c r="B23" s="379"/>
      <c r="C23" s="379"/>
      <c r="D23" s="379"/>
      <c r="E23" s="379"/>
      <c r="F23" s="379"/>
      <c r="G23" s="379"/>
      <c r="H23" s="379"/>
      <c r="I23" s="379"/>
      <c r="J23" s="379"/>
      <c r="K23" s="379"/>
    </row>
    <row r="24" spans="1:11" ht="22.5" x14ac:dyDescent="0.2">
      <c r="A24" s="51" t="s">
        <v>827</v>
      </c>
      <c r="B24" s="62" t="s">
        <v>453</v>
      </c>
      <c r="C24" s="62" t="s">
        <v>453</v>
      </c>
      <c r="D24" s="62" t="s">
        <v>111</v>
      </c>
      <c r="E24" s="63" t="s">
        <v>828</v>
      </c>
      <c r="F24" s="63" t="s">
        <v>1166</v>
      </c>
      <c r="G24" s="62" t="s">
        <v>400</v>
      </c>
      <c r="H24" s="62"/>
      <c r="I24" s="62"/>
      <c r="J24" s="47">
        <v>41702</v>
      </c>
      <c r="K24" s="63" t="s">
        <v>1165</v>
      </c>
    </row>
    <row r="25" spans="1:11" ht="12.75" x14ac:dyDescent="0.2">
      <c r="A25" s="379" t="s">
        <v>942</v>
      </c>
      <c r="B25" s="379"/>
      <c r="C25" s="379"/>
      <c r="D25" s="379"/>
      <c r="E25" s="379"/>
      <c r="F25" s="379"/>
      <c r="G25" s="379"/>
      <c r="H25" s="379"/>
      <c r="I25" s="379"/>
      <c r="J25" s="379"/>
      <c r="K25" s="379"/>
    </row>
    <row r="26" spans="1:11" x14ac:dyDescent="0.2">
      <c r="A26" s="51" t="s">
        <v>65</v>
      </c>
      <c r="B26" s="62" t="s">
        <v>453</v>
      </c>
      <c r="C26" s="62" t="s">
        <v>453</v>
      </c>
      <c r="D26" s="62" t="s">
        <v>111</v>
      </c>
      <c r="E26" s="63" t="s">
        <v>824</v>
      </c>
      <c r="F26" s="4"/>
      <c r="G26" s="62" t="s">
        <v>400</v>
      </c>
      <c r="H26" s="62"/>
      <c r="I26" s="62"/>
      <c r="J26" s="47">
        <v>41702</v>
      </c>
      <c r="K26" s="63" t="s">
        <v>1060</v>
      </c>
    </row>
    <row r="27" spans="1:11" ht="12.75" x14ac:dyDescent="0.2">
      <c r="A27" s="379" t="s">
        <v>63</v>
      </c>
      <c r="B27" s="379"/>
      <c r="C27" s="379"/>
      <c r="D27" s="379"/>
      <c r="E27" s="379"/>
      <c r="F27" s="379"/>
      <c r="G27" s="379"/>
      <c r="H27" s="379"/>
      <c r="I27" s="379"/>
      <c r="J27" s="379"/>
      <c r="K27" s="379"/>
    </row>
    <row r="28" spans="1:11" x14ac:dyDescent="0.2">
      <c r="A28" s="51" t="s">
        <v>66</v>
      </c>
      <c r="B28" s="62" t="s">
        <v>453</v>
      </c>
      <c r="C28" s="62" t="s">
        <v>453</v>
      </c>
      <c r="D28" s="62" t="s">
        <v>111</v>
      </c>
      <c r="E28" s="63" t="s">
        <v>335</v>
      </c>
      <c r="F28" s="4"/>
      <c r="G28" s="62" t="s">
        <v>400</v>
      </c>
      <c r="H28" s="62"/>
      <c r="I28" s="62"/>
      <c r="J28" s="47">
        <v>41702</v>
      </c>
      <c r="K28" s="63" t="s">
        <v>1087</v>
      </c>
    </row>
    <row r="29" spans="1:11" ht="12.75" x14ac:dyDescent="0.2">
      <c r="A29" s="379" t="s">
        <v>64</v>
      </c>
      <c r="B29" s="379"/>
      <c r="C29" s="379"/>
      <c r="D29" s="379"/>
      <c r="E29" s="379"/>
      <c r="F29" s="379"/>
      <c r="G29" s="379"/>
      <c r="H29" s="379"/>
      <c r="I29" s="379"/>
      <c r="J29" s="379"/>
      <c r="K29" s="379"/>
    </row>
    <row r="30" spans="1:11" x14ac:dyDescent="0.2">
      <c r="A30" s="51" t="s">
        <v>67</v>
      </c>
      <c r="B30" s="62" t="s">
        <v>453</v>
      </c>
      <c r="C30" s="62" t="s">
        <v>453</v>
      </c>
      <c r="D30" s="62" t="s">
        <v>111</v>
      </c>
      <c r="E30" s="63" t="s">
        <v>336</v>
      </c>
      <c r="F30" s="4"/>
      <c r="G30" s="62" t="s">
        <v>400</v>
      </c>
      <c r="H30" s="62"/>
      <c r="I30" s="62"/>
      <c r="J30" s="47">
        <v>41702</v>
      </c>
      <c r="K30" s="63" t="s">
        <v>1087</v>
      </c>
    </row>
  </sheetData>
  <mergeCells count="5">
    <mergeCell ref="A21:K21"/>
    <mergeCell ref="A23:K23"/>
    <mergeCell ref="A25:K25"/>
    <mergeCell ref="A27:K27"/>
    <mergeCell ref="A29:K29"/>
  </mergeCells>
  <conditionalFormatting sqref="F31:J1048576 F22:I22 F26:I26 F1:J1 F28:I28">
    <cfRule type="cellIs" dxfId="258" priority="43" operator="equal">
      <formula>#REF!</formula>
    </cfRule>
  </conditionalFormatting>
  <conditionalFormatting sqref="F20:I20">
    <cfRule type="cellIs" dxfId="257" priority="42" operator="equal">
      <formula>#REF!</formula>
    </cfRule>
  </conditionalFormatting>
  <conditionalFormatting sqref="G30">
    <cfRule type="cellIs" dxfId="256" priority="39" operator="equal">
      <formula>#REF!</formula>
    </cfRule>
  </conditionalFormatting>
  <conditionalFormatting sqref="J22">
    <cfRule type="cellIs" dxfId="255" priority="38" operator="equal">
      <formula>#REF!</formula>
    </cfRule>
  </conditionalFormatting>
  <conditionalFormatting sqref="F2:I2 G3:G15 G17:G19">
    <cfRule type="cellIs" dxfId="254" priority="35" operator="equal">
      <formula>#REF!</formula>
    </cfRule>
  </conditionalFormatting>
  <conditionalFormatting sqref="F3:F7 H3:I8">
    <cfRule type="cellIs" dxfId="253" priority="34" operator="equal">
      <formula>#REF!</formula>
    </cfRule>
  </conditionalFormatting>
  <conditionalFormatting sqref="F9:F11 H9:I11 J20 J2:J11">
    <cfRule type="cellIs" dxfId="252" priority="33" operator="equal">
      <formula>#REF!</formula>
    </cfRule>
  </conditionalFormatting>
  <conditionalFormatting sqref="G24:I24">
    <cfRule type="cellIs" dxfId="251" priority="28" operator="equal">
      <formula>#REF!</formula>
    </cfRule>
  </conditionalFormatting>
  <conditionalFormatting sqref="F24">
    <cfRule type="cellIs" dxfId="250" priority="27" operator="equal">
      <formula>#REF!</formula>
    </cfRule>
  </conditionalFormatting>
  <conditionalFormatting sqref="J24">
    <cfRule type="cellIs" dxfId="249" priority="26" operator="equal">
      <formula>#REF!</formula>
    </cfRule>
  </conditionalFormatting>
  <conditionalFormatting sqref="F30 H30:I30">
    <cfRule type="cellIs" dxfId="248" priority="21" operator="equal">
      <formula>#REF!</formula>
    </cfRule>
  </conditionalFormatting>
  <conditionalFormatting sqref="J30">
    <cfRule type="cellIs" dxfId="247" priority="15" operator="equal">
      <formula>#REF!</formula>
    </cfRule>
  </conditionalFormatting>
  <conditionalFormatting sqref="J28 J26">
    <cfRule type="cellIs" dxfId="246" priority="14" operator="equal">
      <formula>#REF!</formula>
    </cfRule>
  </conditionalFormatting>
  <conditionalFormatting sqref="F12 H12:J12">
    <cfRule type="cellIs" dxfId="245" priority="11" operator="equal">
      <formula>#REF!</formula>
    </cfRule>
  </conditionalFormatting>
  <conditionalFormatting sqref="F14:F15 H14:J15 H17:J19 F17:F19">
    <cfRule type="cellIs" dxfId="244" priority="7" operator="equal">
      <formula>#REF!</formula>
    </cfRule>
  </conditionalFormatting>
  <conditionalFormatting sqref="F13 H13:J13">
    <cfRule type="cellIs" dxfId="243" priority="5" operator="equal">
      <formula>#REF!</formula>
    </cfRule>
  </conditionalFormatting>
  <conditionalFormatting sqref="F8">
    <cfRule type="cellIs" dxfId="242" priority="3" operator="equal">
      <formula>#REF!</formula>
    </cfRule>
  </conditionalFormatting>
  <conditionalFormatting sqref="G16">
    <cfRule type="cellIs" dxfId="241" priority="2" operator="equal">
      <formula>#REF!</formula>
    </cfRule>
  </conditionalFormatting>
  <conditionalFormatting sqref="F16 H16:J16">
    <cfRule type="cellIs" dxfId="240"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&amp;KFF00002014 C&amp;R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2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6600CC"/>
  </sheetPr>
  <dimension ref="A1:K16"/>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1" customFormat="1" hidden="1" x14ac:dyDescent="0.2">
      <c r="A2" s="57"/>
      <c r="B2" s="53"/>
      <c r="C2" s="53"/>
      <c r="D2" s="53"/>
      <c r="E2" s="54"/>
      <c r="F2" s="54"/>
      <c r="G2" s="53"/>
      <c r="H2" s="53"/>
      <c r="I2" s="53"/>
      <c r="J2" s="48">
        <v>41456</v>
      </c>
      <c r="K2" s="54"/>
    </row>
    <row r="3" spans="1:11" ht="22.5" x14ac:dyDescent="0.2">
      <c r="A3" s="23" t="s">
        <v>648</v>
      </c>
      <c r="B3" s="24" t="s">
        <v>4</v>
      </c>
      <c r="C3" s="24"/>
      <c r="D3" s="24" t="s">
        <v>111</v>
      </c>
      <c r="E3" s="25" t="s">
        <v>511</v>
      </c>
      <c r="F3" s="25" t="s">
        <v>1148</v>
      </c>
      <c r="G3" s="24" t="s">
        <v>400</v>
      </c>
      <c r="H3" s="24"/>
      <c r="I3" s="24"/>
      <c r="J3" s="69">
        <v>41456</v>
      </c>
      <c r="K3" s="25"/>
    </row>
    <row r="4" spans="1:11" x14ac:dyDescent="0.2">
      <c r="A4" s="23" t="s">
        <v>363</v>
      </c>
      <c r="B4" s="24"/>
      <c r="C4" s="24" t="s">
        <v>5</v>
      </c>
      <c r="D4" s="24" t="s">
        <v>111</v>
      </c>
      <c r="E4" s="25" t="s">
        <v>364</v>
      </c>
      <c r="F4" s="25" t="s">
        <v>1144</v>
      </c>
      <c r="G4" s="24" t="s">
        <v>400</v>
      </c>
      <c r="H4" s="24"/>
      <c r="I4" s="24"/>
      <c r="J4" s="69">
        <v>41456</v>
      </c>
      <c r="K4" s="25"/>
    </row>
    <row r="5" spans="1:11" ht="22.5" x14ac:dyDescent="0.2">
      <c r="A5" s="23" t="s">
        <v>987</v>
      </c>
      <c r="B5" s="24" t="s">
        <v>4</v>
      </c>
      <c r="C5" s="24" t="s">
        <v>5</v>
      </c>
      <c r="D5" s="24" t="s">
        <v>111</v>
      </c>
      <c r="E5" s="25" t="s">
        <v>1142</v>
      </c>
      <c r="F5" s="25" t="s">
        <v>1145</v>
      </c>
      <c r="G5" s="24" t="s">
        <v>400</v>
      </c>
      <c r="H5" s="24"/>
      <c r="I5" s="24"/>
      <c r="J5" s="69">
        <v>41456</v>
      </c>
      <c r="K5" s="25"/>
    </row>
    <row r="6" spans="1:11" x14ac:dyDescent="0.2">
      <c r="A6" s="19" t="s">
        <v>337</v>
      </c>
      <c r="B6" s="20" t="s">
        <v>4</v>
      </c>
      <c r="C6" s="20"/>
      <c r="D6" s="20" t="s">
        <v>111</v>
      </c>
      <c r="E6" s="21" t="s">
        <v>294</v>
      </c>
      <c r="F6" s="21" t="s">
        <v>1143</v>
      </c>
      <c r="G6" s="20" t="s">
        <v>400</v>
      </c>
      <c r="H6" s="20"/>
      <c r="I6" s="20"/>
      <c r="J6" s="68">
        <v>41456</v>
      </c>
      <c r="K6" s="21"/>
    </row>
    <row r="7" spans="1:11" ht="12.75" x14ac:dyDescent="0.2">
      <c r="A7" s="379" t="s">
        <v>168</v>
      </c>
      <c r="B7" s="379"/>
      <c r="C7" s="379"/>
      <c r="D7" s="379"/>
      <c r="E7" s="379"/>
      <c r="F7" s="379"/>
      <c r="G7" s="379"/>
      <c r="H7" s="379"/>
      <c r="I7" s="379"/>
      <c r="J7" s="379"/>
      <c r="K7" s="379"/>
    </row>
    <row r="8" spans="1:11" ht="22.5" x14ac:dyDescent="0.2">
      <c r="A8" s="51" t="s">
        <v>167</v>
      </c>
      <c r="B8" s="3" t="s">
        <v>453</v>
      </c>
      <c r="C8" s="3" t="s">
        <v>453</v>
      </c>
      <c r="D8" s="3" t="s">
        <v>111</v>
      </c>
      <c r="E8" s="4" t="s">
        <v>168</v>
      </c>
      <c r="F8" s="4" t="s">
        <v>147</v>
      </c>
      <c r="G8" s="62" t="s">
        <v>400</v>
      </c>
      <c r="H8" s="62"/>
      <c r="I8" s="62"/>
      <c r="J8" s="47">
        <v>41456</v>
      </c>
      <c r="K8" s="63" t="s">
        <v>829</v>
      </c>
    </row>
    <row r="9" spans="1:11" ht="12.75" x14ac:dyDescent="0.2">
      <c r="A9" s="379" t="s">
        <v>828</v>
      </c>
      <c r="B9" s="379"/>
      <c r="C9" s="379"/>
      <c r="D9" s="379"/>
      <c r="E9" s="379"/>
      <c r="F9" s="379"/>
      <c r="G9" s="379"/>
      <c r="H9" s="379"/>
      <c r="I9" s="379"/>
      <c r="J9" s="379"/>
      <c r="K9" s="379"/>
    </row>
    <row r="10" spans="1:11" ht="33.75" x14ac:dyDescent="0.2">
      <c r="A10" s="51" t="s">
        <v>827</v>
      </c>
      <c r="B10" s="62" t="s">
        <v>453</v>
      </c>
      <c r="C10" s="62" t="s">
        <v>453</v>
      </c>
      <c r="D10" s="62" t="s">
        <v>111</v>
      </c>
      <c r="E10" s="63" t="s">
        <v>828</v>
      </c>
      <c r="F10" s="63" t="s">
        <v>1146</v>
      </c>
      <c r="G10" s="62" t="s">
        <v>400</v>
      </c>
      <c r="H10" s="62"/>
      <c r="I10" s="62"/>
      <c r="J10" s="47">
        <v>41456</v>
      </c>
      <c r="K10" s="63" t="s">
        <v>1088</v>
      </c>
    </row>
    <row r="11" spans="1:11" ht="12.75" x14ac:dyDescent="0.2">
      <c r="A11" s="379" t="s">
        <v>942</v>
      </c>
      <c r="B11" s="379"/>
      <c r="C11" s="379"/>
      <c r="D11" s="379"/>
      <c r="E11" s="379"/>
      <c r="F11" s="379"/>
      <c r="G11" s="379"/>
      <c r="H11" s="379"/>
      <c r="I11" s="379"/>
      <c r="J11" s="379"/>
      <c r="K11" s="379"/>
    </row>
    <row r="12" spans="1:11" ht="22.5" x14ac:dyDescent="0.2">
      <c r="A12" s="51" t="s">
        <v>65</v>
      </c>
      <c r="B12" s="62" t="s">
        <v>453</v>
      </c>
      <c r="C12" s="62" t="s">
        <v>453</v>
      </c>
      <c r="D12" s="62" t="s">
        <v>111</v>
      </c>
      <c r="E12" s="63" t="s">
        <v>824</v>
      </c>
      <c r="F12" s="4" t="s">
        <v>1147</v>
      </c>
      <c r="G12" s="62" t="s">
        <v>400</v>
      </c>
      <c r="H12" s="62"/>
      <c r="I12" s="62"/>
      <c r="J12" s="47">
        <v>41456</v>
      </c>
      <c r="K12" s="63" t="s">
        <v>1060</v>
      </c>
    </row>
    <row r="13" spans="1:11" ht="12.75" x14ac:dyDescent="0.2">
      <c r="A13" s="379" t="s">
        <v>63</v>
      </c>
      <c r="B13" s="379"/>
      <c r="C13" s="379"/>
      <c r="D13" s="379"/>
      <c r="E13" s="379"/>
      <c r="F13" s="379"/>
      <c r="G13" s="379"/>
      <c r="H13" s="379"/>
      <c r="I13" s="379"/>
      <c r="J13" s="379"/>
      <c r="K13" s="379"/>
    </row>
    <row r="14" spans="1:11" x14ac:dyDescent="0.2">
      <c r="A14" s="51" t="s">
        <v>66</v>
      </c>
      <c r="B14" s="62" t="s">
        <v>453</v>
      </c>
      <c r="C14" s="62" t="s">
        <v>453</v>
      </c>
      <c r="D14" s="62" t="s">
        <v>111</v>
      </c>
      <c r="E14" s="63" t="s">
        <v>335</v>
      </c>
      <c r="F14" s="4"/>
      <c r="G14" s="62" t="s">
        <v>400</v>
      </c>
      <c r="H14" s="62"/>
      <c r="I14" s="62"/>
      <c r="J14" s="47">
        <v>41456</v>
      </c>
      <c r="K14" s="63" t="s">
        <v>1087</v>
      </c>
    </row>
    <row r="15" spans="1:11" ht="12.75" x14ac:dyDescent="0.2">
      <c r="A15" s="379" t="s">
        <v>64</v>
      </c>
      <c r="B15" s="379"/>
      <c r="C15" s="379"/>
      <c r="D15" s="379"/>
      <c r="E15" s="379"/>
      <c r="F15" s="379"/>
      <c r="G15" s="379"/>
      <c r="H15" s="379"/>
      <c r="I15" s="379"/>
      <c r="J15" s="379"/>
      <c r="K15" s="379"/>
    </row>
    <row r="16" spans="1:11" x14ac:dyDescent="0.2">
      <c r="A16" s="51" t="s">
        <v>67</v>
      </c>
      <c r="B16" s="62" t="s">
        <v>453</v>
      </c>
      <c r="C16" s="62" t="s">
        <v>453</v>
      </c>
      <c r="D16" s="62" t="s">
        <v>111</v>
      </c>
      <c r="E16" s="63" t="s">
        <v>336</v>
      </c>
      <c r="F16" s="63"/>
      <c r="G16" s="62" t="s">
        <v>400</v>
      </c>
      <c r="H16" s="62"/>
      <c r="I16" s="62"/>
      <c r="J16" s="47">
        <v>41456</v>
      </c>
      <c r="K16" s="63" t="s">
        <v>983</v>
      </c>
    </row>
  </sheetData>
  <mergeCells count="5">
    <mergeCell ref="A7:K7"/>
    <mergeCell ref="A9:K9"/>
    <mergeCell ref="A11:K11"/>
    <mergeCell ref="A13:K13"/>
    <mergeCell ref="A15:K15"/>
  </mergeCells>
  <conditionalFormatting sqref="F17:J1048576 F8:I8 F12:I12 F1:J1 F14:I14">
    <cfRule type="cellIs" dxfId="239" priority="34" operator="equal">
      <formula>#REF!</formula>
    </cfRule>
  </conditionalFormatting>
  <conditionalFormatting sqref="F6:I6">
    <cfRule type="cellIs" dxfId="238" priority="33" operator="equal">
      <formula>#REF!</formula>
    </cfRule>
  </conditionalFormatting>
  <conditionalFormatting sqref="J6">
    <cfRule type="cellIs" dxfId="237" priority="32" operator="equal">
      <formula>#REF!</formula>
    </cfRule>
  </conditionalFormatting>
  <conditionalFormatting sqref="J8">
    <cfRule type="cellIs" dxfId="236" priority="29" operator="equal">
      <formula>#REF!</formula>
    </cfRule>
  </conditionalFormatting>
  <conditionalFormatting sqref="F16:I16">
    <cfRule type="cellIs" dxfId="235" priority="27" operator="equal">
      <formula>#REF!</formula>
    </cfRule>
  </conditionalFormatting>
  <conditionalFormatting sqref="J16 G5 F2:I4">
    <cfRule type="cellIs" dxfId="234" priority="26" operator="equal">
      <formula>#REF!</formula>
    </cfRule>
  </conditionalFormatting>
  <conditionalFormatting sqref="J2 F5 H5:I5">
    <cfRule type="cellIs" dxfId="233" priority="24" operator="equal">
      <formula>#REF!</formula>
    </cfRule>
  </conditionalFormatting>
  <conditionalFormatting sqref="J3:J5">
    <cfRule type="cellIs" dxfId="232" priority="23" operator="equal">
      <formula>#REF!</formula>
    </cfRule>
  </conditionalFormatting>
  <conditionalFormatting sqref="G10:I10">
    <cfRule type="cellIs" dxfId="231" priority="22" operator="equal">
      <formula>#REF!</formula>
    </cfRule>
  </conditionalFormatting>
  <conditionalFormatting sqref="F10">
    <cfRule type="cellIs" dxfId="230" priority="21" operator="equal">
      <formula>#REF!</formula>
    </cfRule>
  </conditionalFormatting>
  <conditionalFormatting sqref="J10">
    <cfRule type="cellIs" dxfId="229" priority="20" operator="equal">
      <formula>#REF!</formula>
    </cfRule>
  </conditionalFormatting>
  <conditionalFormatting sqref="J14 J12">
    <cfRule type="cellIs" dxfId="228" priority="5"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&amp;KFF00002014 B&amp;R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6"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6600CC"/>
  </sheetPr>
  <dimension ref="A1:K38"/>
  <sheetViews>
    <sheetView view="pageBreakPreview" topLeftCell="A12"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105" customFormat="1" ht="21" x14ac:dyDescent="0.2">
      <c r="A2" s="107" t="s">
        <v>778</v>
      </c>
      <c r="B2" s="108"/>
      <c r="C2" s="108"/>
      <c r="D2" s="108" t="s">
        <v>782</v>
      </c>
      <c r="E2" s="109" t="s">
        <v>386</v>
      </c>
      <c r="F2" s="109" t="s">
        <v>1118</v>
      </c>
      <c r="G2" s="108" t="s">
        <v>400</v>
      </c>
      <c r="H2" s="108"/>
      <c r="I2" s="108"/>
      <c r="J2" s="110">
        <v>41534</v>
      </c>
      <c r="K2" s="109" t="s">
        <v>1115</v>
      </c>
    </row>
    <row r="3" spans="1:11" ht="42" x14ac:dyDescent="0.2">
      <c r="A3" s="57" t="s">
        <v>1119</v>
      </c>
      <c r="B3" s="53"/>
      <c r="C3" s="53" t="s">
        <v>5</v>
      </c>
      <c r="D3" s="53" t="s">
        <v>110</v>
      </c>
      <c r="E3" s="54" t="s">
        <v>1112</v>
      </c>
      <c r="F3" s="54" t="s">
        <v>1133</v>
      </c>
      <c r="G3" s="53" t="s">
        <v>400</v>
      </c>
      <c r="H3" s="53"/>
      <c r="I3" s="53"/>
      <c r="J3" s="48">
        <v>41534</v>
      </c>
      <c r="K3" s="54" t="s">
        <v>1116</v>
      </c>
    </row>
    <row r="4" spans="1:11" ht="42" x14ac:dyDescent="0.2">
      <c r="A4" s="57" t="s">
        <v>1120</v>
      </c>
      <c r="B4" s="53"/>
      <c r="C4" s="53"/>
      <c r="D4" s="53" t="s">
        <v>110</v>
      </c>
      <c r="E4" s="54" t="s">
        <v>1114</v>
      </c>
      <c r="F4" s="54" t="s">
        <v>1122</v>
      </c>
      <c r="G4" s="53" t="s">
        <v>400</v>
      </c>
      <c r="H4" s="53"/>
      <c r="I4" s="53"/>
      <c r="J4" s="48">
        <v>41534</v>
      </c>
      <c r="K4" s="54" t="s">
        <v>1128</v>
      </c>
    </row>
    <row r="5" spans="1:11" ht="42" x14ac:dyDescent="0.2">
      <c r="A5" s="57" t="s">
        <v>1121</v>
      </c>
      <c r="B5" s="53"/>
      <c r="C5" s="53" t="s">
        <v>5</v>
      </c>
      <c r="D5" s="53" t="s">
        <v>110</v>
      </c>
      <c r="E5" s="54" t="s">
        <v>1113</v>
      </c>
      <c r="F5" s="54" t="s">
        <v>1130</v>
      </c>
      <c r="G5" s="53" t="s">
        <v>400</v>
      </c>
      <c r="H5" s="53"/>
      <c r="I5" s="53"/>
      <c r="J5" s="48">
        <v>41534</v>
      </c>
      <c r="K5" s="54" t="s">
        <v>1128</v>
      </c>
    </row>
    <row r="6" spans="1:11" ht="22.5" x14ac:dyDescent="0.2">
      <c r="A6" s="23" t="s">
        <v>118</v>
      </c>
      <c r="B6" s="24"/>
      <c r="C6" s="24"/>
      <c r="D6" s="24" t="s">
        <v>111</v>
      </c>
      <c r="E6" s="25" t="s">
        <v>39</v>
      </c>
      <c r="F6" s="25" t="s">
        <v>1123</v>
      </c>
      <c r="G6" s="24" t="s">
        <v>400</v>
      </c>
      <c r="H6" s="24"/>
      <c r="I6" s="24"/>
      <c r="J6" s="69">
        <v>41534</v>
      </c>
      <c r="K6" s="25" t="s">
        <v>1117</v>
      </c>
    </row>
    <row r="7" spans="1:11" ht="22.5" x14ac:dyDescent="0.2">
      <c r="A7" s="23" t="s">
        <v>197</v>
      </c>
      <c r="B7" s="24" t="s">
        <v>4</v>
      </c>
      <c r="C7" s="24"/>
      <c r="D7" s="24" t="s">
        <v>111</v>
      </c>
      <c r="E7" s="25" t="s">
        <v>198</v>
      </c>
      <c r="F7" s="25" t="s">
        <v>1107</v>
      </c>
      <c r="G7" s="24" t="s">
        <v>400</v>
      </c>
      <c r="H7" s="24" t="s">
        <v>400</v>
      </c>
      <c r="I7" s="24"/>
      <c r="J7" s="69">
        <v>41534</v>
      </c>
      <c r="K7" s="25" t="s">
        <v>292</v>
      </c>
    </row>
    <row r="8" spans="1:11" ht="90" x14ac:dyDescent="0.2">
      <c r="A8" s="23" t="s">
        <v>430</v>
      </c>
      <c r="B8" s="24" t="s">
        <v>4</v>
      </c>
      <c r="C8" s="24"/>
      <c r="D8" s="24" t="s">
        <v>111</v>
      </c>
      <c r="E8" s="25" t="s">
        <v>432</v>
      </c>
      <c r="F8" s="25" t="s">
        <v>1140</v>
      </c>
      <c r="G8" s="24" t="s">
        <v>400</v>
      </c>
      <c r="H8" s="24"/>
      <c r="I8" s="24"/>
      <c r="J8" s="69">
        <v>41534</v>
      </c>
      <c r="K8" s="25" t="s">
        <v>950</v>
      </c>
    </row>
    <row r="9" spans="1:11" ht="33.75" x14ac:dyDescent="0.2">
      <c r="A9" s="23" t="s">
        <v>125</v>
      </c>
      <c r="B9" s="24"/>
      <c r="C9" s="24" t="s">
        <v>5</v>
      </c>
      <c r="D9" s="24" t="s">
        <v>111</v>
      </c>
      <c r="E9" s="25" t="s">
        <v>12</v>
      </c>
      <c r="F9" s="25" t="s">
        <v>1125</v>
      </c>
      <c r="G9" s="24" t="s">
        <v>400</v>
      </c>
      <c r="H9" s="24"/>
      <c r="I9" s="24"/>
      <c r="J9" s="69">
        <v>41534</v>
      </c>
      <c r="K9" s="25" t="s">
        <v>1115</v>
      </c>
    </row>
    <row r="10" spans="1:11" ht="22.5" x14ac:dyDescent="0.2">
      <c r="A10" s="23" t="s">
        <v>351</v>
      </c>
      <c r="B10" s="24"/>
      <c r="C10" s="24" t="s">
        <v>5</v>
      </c>
      <c r="D10" s="24" t="s">
        <v>111</v>
      </c>
      <c r="E10" s="25" t="s">
        <v>315</v>
      </c>
      <c r="F10" s="25" t="s">
        <v>1124</v>
      </c>
      <c r="G10" s="24" t="s">
        <v>400</v>
      </c>
      <c r="H10" s="24"/>
      <c r="I10" s="24"/>
      <c r="J10" s="69">
        <v>41534</v>
      </c>
      <c r="K10" s="25" t="s">
        <v>1115</v>
      </c>
    </row>
    <row r="11" spans="1:11" ht="33.75" x14ac:dyDescent="0.2">
      <c r="A11" s="23" t="s">
        <v>709</v>
      </c>
      <c r="B11" s="24"/>
      <c r="C11" s="24"/>
      <c r="D11" s="24" t="s">
        <v>111</v>
      </c>
      <c r="E11" s="25" t="s">
        <v>552</v>
      </c>
      <c r="F11" s="25" t="s">
        <v>1126</v>
      </c>
      <c r="G11" s="24" t="s">
        <v>400</v>
      </c>
      <c r="H11" s="24"/>
      <c r="I11" s="24"/>
      <c r="J11" s="69">
        <v>41534</v>
      </c>
      <c r="K11" s="25" t="s">
        <v>1115</v>
      </c>
    </row>
    <row r="12" spans="1:11" ht="33.75" x14ac:dyDescent="0.2">
      <c r="A12" s="23" t="s">
        <v>710</v>
      </c>
      <c r="B12" s="24"/>
      <c r="C12" s="24" t="s">
        <v>5</v>
      </c>
      <c r="D12" s="24" t="s">
        <v>111</v>
      </c>
      <c r="E12" s="25" t="s">
        <v>553</v>
      </c>
      <c r="F12" s="25" t="s">
        <v>1127</v>
      </c>
      <c r="G12" s="24" t="s">
        <v>400</v>
      </c>
      <c r="H12" s="24"/>
      <c r="I12" s="24"/>
      <c r="J12" s="69">
        <v>41534</v>
      </c>
      <c r="K12" s="25" t="s">
        <v>1115</v>
      </c>
    </row>
    <row r="13" spans="1:11" ht="33.75" x14ac:dyDescent="0.2">
      <c r="A13" s="23" t="s">
        <v>758</v>
      </c>
      <c r="B13" s="24"/>
      <c r="C13" s="24"/>
      <c r="D13" s="24" t="s">
        <v>111</v>
      </c>
      <c r="E13" s="25" t="s">
        <v>589</v>
      </c>
      <c r="F13" s="25" t="s">
        <v>1108</v>
      </c>
      <c r="G13" s="24" t="s">
        <v>400</v>
      </c>
      <c r="H13" s="24" t="s">
        <v>400</v>
      </c>
      <c r="I13" s="24"/>
      <c r="J13" s="69">
        <v>41534</v>
      </c>
      <c r="K13" s="25" t="s">
        <v>292</v>
      </c>
    </row>
    <row r="14" spans="1:11" ht="33.75" x14ac:dyDescent="0.2">
      <c r="A14" s="23" t="s">
        <v>130</v>
      </c>
      <c r="B14" s="24"/>
      <c r="C14" s="24" t="s">
        <v>5</v>
      </c>
      <c r="D14" s="24" t="s">
        <v>111</v>
      </c>
      <c r="E14" s="25" t="s">
        <v>51</v>
      </c>
      <c r="F14" s="25" t="s">
        <v>1131</v>
      </c>
      <c r="G14" s="24" t="s">
        <v>400</v>
      </c>
      <c r="H14" s="24"/>
      <c r="I14" s="24" t="s">
        <v>400</v>
      </c>
      <c r="J14" s="69">
        <v>41534</v>
      </c>
      <c r="K14" s="25" t="s">
        <v>795</v>
      </c>
    </row>
    <row r="15" spans="1:11" x14ac:dyDescent="0.2">
      <c r="A15" s="19" t="s">
        <v>760</v>
      </c>
      <c r="B15" s="20"/>
      <c r="C15" s="20"/>
      <c r="D15" s="20" t="s">
        <v>111</v>
      </c>
      <c r="E15" s="21" t="s">
        <v>531</v>
      </c>
      <c r="F15" s="21" t="s">
        <v>1102</v>
      </c>
      <c r="G15" s="20"/>
      <c r="H15" s="20" t="s">
        <v>400</v>
      </c>
      <c r="I15" s="20"/>
      <c r="J15" s="68">
        <v>41534</v>
      </c>
      <c r="K15" s="21" t="s">
        <v>292</v>
      </c>
    </row>
    <row r="16" spans="1:11" ht="22.5" x14ac:dyDescent="0.2">
      <c r="A16" s="19" t="s">
        <v>241</v>
      </c>
      <c r="B16" s="20"/>
      <c r="C16" s="20" t="s">
        <v>5</v>
      </c>
      <c r="D16" s="20" t="s">
        <v>111</v>
      </c>
      <c r="E16" s="21" t="s">
        <v>207</v>
      </c>
      <c r="F16" s="21" t="s">
        <v>1103</v>
      </c>
      <c r="G16" s="20"/>
      <c r="H16" s="20" t="s">
        <v>400</v>
      </c>
      <c r="I16" s="20"/>
      <c r="J16" s="68">
        <v>41534</v>
      </c>
      <c r="K16" s="21" t="s">
        <v>292</v>
      </c>
    </row>
    <row r="17" spans="1:11" x14ac:dyDescent="0.2">
      <c r="A17" s="19" t="s">
        <v>670</v>
      </c>
      <c r="B17" s="20" t="s">
        <v>4</v>
      </c>
      <c r="C17" s="20"/>
      <c r="D17" s="20" t="s">
        <v>111</v>
      </c>
      <c r="E17" s="21" t="s">
        <v>622</v>
      </c>
      <c r="F17" s="21" t="s">
        <v>1103</v>
      </c>
      <c r="G17" s="20"/>
      <c r="H17" s="20" t="s">
        <v>400</v>
      </c>
      <c r="I17" s="20"/>
      <c r="J17" s="68">
        <v>41534</v>
      </c>
      <c r="K17" s="21" t="s">
        <v>292</v>
      </c>
    </row>
    <row r="18" spans="1:11" ht="22.5" x14ac:dyDescent="0.2">
      <c r="A18" s="19" t="s">
        <v>742</v>
      </c>
      <c r="B18" s="20"/>
      <c r="C18" s="20"/>
      <c r="D18" s="20" t="s">
        <v>111</v>
      </c>
      <c r="E18" s="21" t="s">
        <v>635</v>
      </c>
      <c r="F18" s="21" t="s">
        <v>1104</v>
      </c>
      <c r="G18" s="20"/>
      <c r="H18" s="20" t="s">
        <v>400</v>
      </c>
      <c r="I18" s="20"/>
      <c r="J18" s="68">
        <v>41534</v>
      </c>
      <c r="K18" s="21" t="s">
        <v>292</v>
      </c>
    </row>
    <row r="19" spans="1:11" ht="33.75" x14ac:dyDescent="0.2">
      <c r="A19" s="19" t="s">
        <v>818</v>
      </c>
      <c r="B19" s="20"/>
      <c r="C19" s="20" t="s">
        <v>5</v>
      </c>
      <c r="D19" s="20" t="s">
        <v>111</v>
      </c>
      <c r="E19" s="21" t="s">
        <v>1105</v>
      </c>
      <c r="F19" s="21" t="s">
        <v>1106</v>
      </c>
      <c r="G19" s="20"/>
      <c r="H19" s="20" t="s">
        <v>400</v>
      </c>
      <c r="I19" s="20"/>
      <c r="J19" s="68">
        <v>41534</v>
      </c>
      <c r="K19" s="21" t="s">
        <v>292</v>
      </c>
    </row>
    <row r="20" spans="1:11" ht="12.75" x14ac:dyDescent="0.2">
      <c r="A20" s="379" t="s">
        <v>168</v>
      </c>
      <c r="B20" s="379"/>
      <c r="C20" s="379"/>
      <c r="D20" s="379"/>
      <c r="E20" s="379"/>
      <c r="F20" s="379"/>
      <c r="G20" s="379"/>
      <c r="H20" s="379"/>
      <c r="I20" s="379"/>
      <c r="J20" s="379"/>
      <c r="K20" s="379"/>
    </row>
    <row r="21" spans="1:11" ht="22.5" x14ac:dyDescent="0.2">
      <c r="A21" s="51" t="s">
        <v>167</v>
      </c>
      <c r="B21" s="3" t="s">
        <v>453</v>
      </c>
      <c r="C21" s="3" t="s">
        <v>453</v>
      </c>
      <c r="D21" s="3" t="s">
        <v>111</v>
      </c>
      <c r="E21" s="4" t="s">
        <v>168</v>
      </c>
      <c r="F21" s="4" t="s">
        <v>147</v>
      </c>
      <c r="G21" s="62" t="s">
        <v>400</v>
      </c>
      <c r="H21" s="62"/>
      <c r="I21" s="62"/>
      <c r="J21" s="47"/>
      <c r="K21" s="63" t="s">
        <v>829</v>
      </c>
    </row>
    <row r="22" spans="1:11" ht="12.75" x14ac:dyDescent="0.2">
      <c r="A22" s="379" t="s">
        <v>828</v>
      </c>
      <c r="B22" s="379"/>
      <c r="C22" s="379"/>
      <c r="D22" s="379"/>
      <c r="E22" s="379"/>
      <c r="F22" s="379"/>
      <c r="G22" s="379"/>
      <c r="H22" s="379"/>
      <c r="I22" s="379"/>
      <c r="J22" s="379"/>
      <c r="K22" s="379"/>
    </row>
    <row r="23" spans="1:11" ht="33.75" x14ac:dyDescent="0.2">
      <c r="A23" s="51" t="s">
        <v>827</v>
      </c>
      <c r="B23" s="62" t="s">
        <v>453</v>
      </c>
      <c r="C23" s="62" t="s">
        <v>453</v>
      </c>
      <c r="D23" s="62" t="s">
        <v>111</v>
      </c>
      <c r="E23" s="63" t="s">
        <v>828</v>
      </c>
      <c r="F23" s="63" t="s">
        <v>1109</v>
      </c>
      <c r="G23" s="62" t="s">
        <v>400</v>
      </c>
      <c r="H23" s="62"/>
      <c r="I23" s="62"/>
      <c r="J23" s="47">
        <v>41456</v>
      </c>
      <c r="K23" s="63" t="s">
        <v>1088</v>
      </c>
    </row>
    <row r="24" spans="1:11" ht="45" x14ac:dyDescent="0.2">
      <c r="A24" s="51" t="s">
        <v>827</v>
      </c>
      <c r="B24" s="62" t="s">
        <v>453</v>
      </c>
      <c r="C24" s="62" t="s">
        <v>453</v>
      </c>
      <c r="D24" s="62" t="s">
        <v>111</v>
      </c>
      <c r="E24" s="63" t="s">
        <v>828</v>
      </c>
      <c r="F24" s="63" t="s">
        <v>1111</v>
      </c>
      <c r="G24" s="62" t="s">
        <v>400</v>
      </c>
      <c r="H24" s="62"/>
      <c r="I24" s="62"/>
      <c r="J24" s="47">
        <v>41456</v>
      </c>
      <c r="K24" s="63" t="s">
        <v>1088</v>
      </c>
    </row>
    <row r="25" spans="1:11" ht="33.75" x14ac:dyDescent="0.2">
      <c r="A25" s="51" t="s">
        <v>827</v>
      </c>
      <c r="B25" s="62" t="s">
        <v>453</v>
      </c>
      <c r="C25" s="62" t="s">
        <v>453</v>
      </c>
      <c r="D25" s="62" t="s">
        <v>111</v>
      </c>
      <c r="E25" s="63" t="s">
        <v>828</v>
      </c>
      <c r="F25" s="63" t="s">
        <v>1129</v>
      </c>
      <c r="G25" s="62" t="s">
        <v>400</v>
      </c>
      <c r="H25" s="62"/>
      <c r="I25" s="62"/>
      <c r="J25" s="47">
        <v>41456</v>
      </c>
      <c r="K25" s="63" t="s">
        <v>1088</v>
      </c>
    </row>
    <row r="26" spans="1:11" ht="12.75" x14ac:dyDescent="0.2">
      <c r="A26" s="379" t="s">
        <v>942</v>
      </c>
      <c r="B26" s="379"/>
      <c r="C26" s="379"/>
      <c r="D26" s="379"/>
      <c r="E26" s="379"/>
      <c r="F26" s="379"/>
      <c r="G26" s="379"/>
      <c r="H26" s="379"/>
      <c r="I26" s="379"/>
      <c r="J26" s="379"/>
      <c r="K26" s="379"/>
    </row>
    <row r="27" spans="1:11" ht="22.5" x14ac:dyDescent="0.2">
      <c r="A27" s="51" t="s">
        <v>65</v>
      </c>
      <c r="B27" s="62" t="s">
        <v>453</v>
      </c>
      <c r="C27" s="62" t="s">
        <v>453</v>
      </c>
      <c r="D27" s="62" t="s">
        <v>111</v>
      </c>
      <c r="E27" s="63" t="s">
        <v>824</v>
      </c>
      <c r="F27" s="4" t="s">
        <v>1132</v>
      </c>
      <c r="G27" s="62" t="s">
        <v>400</v>
      </c>
      <c r="H27" s="62"/>
      <c r="I27" s="62"/>
      <c r="J27" s="47">
        <v>41456</v>
      </c>
      <c r="K27" s="63" t="s">
        <v>1060</v>
      </c>
    </row>
    <row r="28" spans="1:11" ht="12.75" x14ac:dyDescent="0.2">
      <c r="A28" s="379" t="s">
        <v>63</v>
      </c>
      <c r="B28" s="379"/>
      <c r="C28" s="379"/>
      <c r="D28" s="379"/>
      <c r="E28" s="379"/>
      <c r="F28" s="379"/>
      <c r="G28" s="379"/>
      <c r="H28" s="379"/>
      <c r="I28" s="379"/>
      <c r="J28" s="379"/>
      <c r="K28" s="379"/>
    </row>
    <row r="29" spans="1:11" ht="22.5" x14ac:dyDescent="0.2">
      <c r="A29" s="51" t="s">
        <v>66</v>
      </c>
      <c r="B29" s="62" t="s">
        <v>453</v>
      </c>
      <c r="C29" s="62" t="s">
        <v>453</v>
      </c>
      <c r="D29" s="62" t="s">
        <v>111</v>
      </c>
      <c r="E29" s="63" t="s">
        <v>335</v>
      </c>
      <c r="F29" s="4" t="s">
        <v>1132</v>
      </c>
      <c r="G29" s="62" t="s">
        <v>400</v>
      </c>
      <c r="H29" s="62"/>
      <c r="I29" s="62"/>
      <c r="J29" s="47">
        <v>41456</v>
      </c>
      <c r="K29" s="63" t="s">
        <v>1087</v>
      </c>
    </row>
    <row r="30" spans="1:11" ht="22.5" x14ac:dyDescent="0.2">
      <c r="A30" s="51" t="s">
        <v>66</v>
      </c>
      <c r="B30" s="62" t="s">
        <v>453</v>
      </c>
      <c r="C30" s="62" t="s">
        <v>453</v>
      </c>
      <c r="D30" s="62" t="s">
        <v>111</v>
      </c>
      <c r="E30" s="63" t="s">
        <v>335</v>
      </c>
      <c r="F30" s="4" t="s">
        <v>1134</v>
      </c>
      <c r="G30" s="62" t="s">
        <v>400</v>
      </c>
      <c r="H30" s="62"/>
      <c r="I30" s="62"/>
      <c r="J30" s="47">
        <v>41456</v>
      </c>
      <c r="K30" s="63" t="s">
        <v>1087</v>
      </c>
    </row>
    <row r="31" spans="1:11" ht="12.75" x14ac:dyDescent="0.2">
      <c r="A31" s="379" t="s">
        <v>64</v>
      </c>
      <c r="B31" s="379"/>
      <c r="C31" s="379"/>
      <c r="D31" s="379"/>
      <c r="E31" s="379"/>
      <c r="F31" s="379"/>
      <c r="G31" s="379"/>
      <c r="H31" s="379"/>
      <c r="I31" s="379"/>
      <c r="J31" s="379"/>
      <c r="K31" s="379"/>
    </row>
    <row r="32" spans="1:11" ht="45" x14ac:dyDescent="0.2">
      <c r="A32" s="51" t="s">
        <v>67</v>
      </c>
      <c r="B32" s="62" t="s">
        <v>453</v>
      </c>
      <c r="C32" s="62" t="s">
        <v>453</v>
      </c>
      <c r="D32" s="62" t="s">
        <v>111</v>
      </c>
      <c r="E32" s="63" t="s">
        <v>336</v>
      </c>
      <c r="F32" s="4" t="s">
        <v>1110</v>
      </c>
      <c r="G32" s="62" t="s">
        <v>400</v>
      </c>
      <c r="H32" s="62"/>
      <c r="I32" s="62"/>
      <c r="J32" s="47">
        <v>41456</v>
      </c>
      <c r="K32" s="63" t="s">
        <v>950</v>
      </c>
    </row>
    <row r="33" spans="1:11" ht="22.5" x14ac:dyDescent="0.2">
      <c r="A33" s="51" t="s">
        <v>67</v>
      </c>
      <c r="B33" s="62" t="s">
        <v>453</v>
      </c>
      <c r="C33" s="62" t="s">
        <v>453</v>
      </c>
      <c r="D33" s="62" t="s">
        <v>111</v>
      </c>
      <c r="E33" s="63" t="s">
        <v>336</v>
      </c>
      <c r="F33" s="4" t="s">
        <v>1138</v>
      </c>
      <c r="G33" s="62" t="s">
        <v>400</v>
      </c>
      <c r="H33" s="62"/>
      <c r="I33" s="62"/>
      <c r="J33" s="47">
        <v>41456</v>
      </c>
      <c r="K33" s="63" t="s">
        <v>983</v>
      </c>
    </row>
    <row r="34" spans="1:11" x14ac:dyDescent="0.2">
      <c r="A34" s="51" t="s">
        <v>67</v>
      </c>
      <c r="B34" s="62" t="s">
        <v>453</v>
      </c>
      <c r="C34" s="62" t="s">
        <v>453</v>
      </c>
      <c r="D34" s="62" t="s">
        <v>111</v>
      </c>
      <c r="E34" s="63" t="s">
        <v>336</v>
      </c>
      <c r="F34" s="4" t="s">
        <v>1135</v>
      </c>
      <c r="G34" s="62" t="s">
        <v>400</v>
      </c>
      <c r="H34" s="62"/>
      <c r="I34" s="62"/>
      <c r="J34" s="47">
        <v>41456</v>
      </c>
      <c r="K34" s="63" t="s">
        <v>983</v>
      </c>
    </row>
    <row r="35" spans="1:11" ht="22.5" x14ac:dyDescent="0.2">
      <c r="A35" s="51" t="s">
        <v>67</v>
      </c>
      <c r="B35" s="62" t="s">
        <v>453</v>
      </c>
      <c r="C35" s="62" t="s">
        <v>453</v>
      </c>
      <c r="D35" s="62" t="s">
        <v>111</v>
      </c>
      <c r="E35" s="63" t="s">
        <v>336</v>
      </c>
      <c r="F35" s="4" t="s">
        <v>1134</v>
      </c>
      <c r="G35" s="62" t="s">
        <v>400</v>
      </c>
      <c r="H35" s="62"/>
      <c r="I35" s="62"/>
      <c r="J35" s="47">
        <v>41456</v>
      </c>
      <c r="K35" s="63" t="s">
        <v>983</v>
      </c>
    </row>
    <row r="36" spans="1:11" ht="45" x14ac:dyDescent="0.2">
      <c r="A36" s="51" t="s">
        <v>67</v>
      </c>
      <c r="B36" s="62" t="s">
        <v>453</v>
      </c>
      <c r="C36" s="62" t="s">
        <v>453</v>
      </c>
      <c r="D36" s="62" t="s">
        <v>111</v>
      </c>
      <c r="E36" s="63" t="s">
        <v>336</v>
      </c>
      <c r="F36" s="4" t="s">
        <v>1136</v>
      </c>
      <c r="G36" s="62" t="s">
        <v>400</v>
      </c>
      <c r="H36" s="62"/>
      <c r="I36" s="62"/>
      <c r="J36" s="47">
        <v>41456</v>
      </c>
      <c r="K36" s="63" t="s">
        <v>983</v>
      </c>
    </row>
    <row r="37" spans="1:11" ht="22.5" x14ac:dyDescent="0.2">
      <c r="A37" s="51" t="s">
        <v>67</v>
      </c>
      <c r="B37" s="62" t="s">
        <v>453</v>
      </c>
      <c r="C37" s="62" t="s">
        <v>453</v>
      </c>
      <c r="D37" s="62" t="s">
        <v>111</v>
      </c>
      <c r="E37" s="63" t="s">
        <v>336</v>
      </c>
      <c r="F37" s="4" t="s">
        <v>1139</v>
      </c>
      <c r="G37" s="62" t="s">
        <v>400</v>
      </c>
      <c r="H37" s="62"/>
      <c r="I37" s="62"/>
      <c r="J37" s="47">
        <v>41456</v>
      </c>
      <c r="K37" s="63" t="s">
        <v>983</v>
      </c>
    </row>
    <row r="38" spans="1:11" ht="22.5" x14ac:dyDescent="0.2">
      <c r="A38" s="51" t="s">
        <v>67</v>
      </c>
      <c r="B38" s="62" t="s">
        <v>453</v>
      </c>
      <c r="C38" s="62" t="s">
        <v>453</v>
      </c>
      <c r="D38" s="62" t="s">
        <v>111</v>
      </c>
      <c r="E38" s="63" t="s">
        <v>336</v>
      </c>
      <c r="F38" s="63" t="s">
        <v>1137</v>
      </c>
      <c r="G38" s="62" t="s">
        <v>400</v>
      </c>
      <c r="H38" s="62"/>
      <c r="I38" s="62"/>
      <c r="J38" s="47">
        <v>41456</v>
      </c>
      <c r="K38" s="63" t="s">
        <v>983</v>
      </c>
    </row>
  </sheetData>
  <mergeCells count="5">
    <mergeCell ref="A20:K20"/>
    <mergeCell ref="A22:K22"/>
    <mergeCell ref="A26:K26"/>
    <mergeCell ref="A28:K28"/>
    <mergeCell ref="A31:K31"/>
  </mergeCells>
  <conditionalFormatting sqref="F39:J1048576 F21:I21 F27:I27 F1:J1 F29:I29 G30">
    <cfRule type="cellIs" dxfId="227" priority="39" operator="equal">
      <formula>#REF!</formula>
    </cfRule>
  </conditionalFormatting>
  <conditionalFormatting sqref="F15:I19">
    <cfRule type="cellIs" dxfId="226" priority="38" operator="equal">
      <formula>#REF!</formula>
    </cfRule>
  </conditionalFormatting>
  <conditionalFormatting sqref="J15:J19">
    <cfRule type="cellIs" dxfId="225" priority="37" operator="equal">
      <formula>#REF!</formula>
    </cfRule>
  </conditionalFormatting>
  <conditionalFormatting sqref="G24:I24">
    <cfRule type="cellIs" dxfId="224" priority="36" operator="equal">
      <formula>#REF!</formula>
    </cfRule>
  </conditionalFormatting>
  <conditionalFormatting sqref="F24">
    <cfRule type="cellIs" dxfId="223" priority="35" operator="equal">
      <formula>#REF!</formula>
    </cfRule>
  </conditionalFormatting>
  <conditionalFormatting sqref="J21">
    <cfRule type="cellIs" dxfId="222" priority="34" operator="equal">
      <formula>#REF!</formula>
    </cfRule>
  </conditionalFormatting>
  <conditionalFormatting sqref="J24">
    <cfRule type="cellIs" dxfId="221" priority="33" operator="equal">
      <formula>#REF!</formula>
    </cfRule>
  </conditionalFormatting>
  <conditionalFormatting sqref="F38:I38 G32:G35 G37">
    <cfRule type="cellIs" dxfId="220" priority="31" operator="equal">
      <formula>#REF!</formula>
    </cfRule>
  </conditionalFormatting>
  <conditionalFormatting sqref="J38 F3:I5 F6 H6:I6 G6:G14">
    <cfRule type="cellIs" dxfId="219" priority="30" operator="equal">
      <formula>#REF!</formula>
    </cfRule>
  </conditionalFormatting>
  <conditionalFormatting sqref="F7:F12 H7:I12">
    <cfRule type="cellIs" dxfId="218" priority="27" operator="equal">
      <formula>#REF!</formula>
    </cfRule>
  </conditionalFormatting>
  <conditionalFormatting sqref="F13:F14 H13:I14 J3:J12">
    <cfRule type="cellIs" dxfId="217" priority="26" operator="equal">
      <formula>#REF!</formula>
    </cfRule>
  </conditionalFormatting>
  <conditionalFormatting sqref="J13:J14">
    <cfRule type="cellIs" dxfId="216" priority="24" operator="equal">
      <formula>#REF!</formula>
    </cfRule>
  </conditionalFormatting>
  <conditionalFormatting sqref="G25:I25">
    <cfRule type="cellIs" dxfId="215" priority="23" operator="equal">
      <formula>#REF!</formula>
    </cfRule>
  </conditionalFormatting>
  <conditionalFormatting sqref="F25">
    <cfRule type="cellIs" dxfId="214" priority="22" operator="equal">
      <formula>#REF!</formula>
    </cfRule>
  </conditionalFormatting>
  <conditionalFormatting sqref="J25">
    <cfRule type="cellIs" dxfId="213" priority="21" operator="equal">
      <formula>#REF!</formula>
    </cfRule>
  </conditionalFormatting>
  <conditionalFormatting sqref="G23:I23">
    <cfRule type="cellIs" dxfId="212" priority="20" operator="equal">
      <formula>#REF!</formula>
    </cfRule>
  </conditionalFormatting>
  <conditionalFormatting sqref="F23">
    <cfRule type="cellIs" dxfId="211" priority="19" operator="equal">
      <formula>#REF!</formula>
    </cfRule>
  </conditionalFormatting>
  <conditionalFormatting sqref="J23">
    <cfRule type="cellIs" dxfId="210" priority="18" operator="equal">
      <formula>#REF!</formula>
    </cfRule>
  </conditionalFormatting>
  <conditionalFormatting sqref="E4">
    <cfRule type="cellIs" dxfId="209" priority="15" operator="equal">
      <formula>#REF!</formula>
    </cfRule>
  </conditionalFormatting>
  <conditionalFormatting sqref="F2:I2">
    <cfRule type="cellIs" dxfId="208" priority="12" operator="equal">
      <formula>#REF!</formula>
    </cfRule>
  </conditionalFormatting>
  <conditionalFormatting sqref="J2">
    <cfRule type="cellIs" dxfId="207" priority="11" operator="equal">
      <formula>#REF!</formula>
    </cfRule>
  </conditionalFormatting>
  <conditionalFormatting sqref="H30:I30">
    <cfRule type="cellIs" dxfId="206" priority="10" operator="equal">
      <formula>#REF!</formula>
    </cfRule>
  </conditionalFormatting>
  <conditionalFormatting sqref="F32 H32:I32">
    <cfRule type="cellIs" dxfId="205" priority="9" operator="equal">
      <formula>#REF!</formula>
    </cfRule>
  </conditionalFormatting>
  <conditionalFormatting sqref="F33 H33:I33">
    <cfRule type="cellIs" dxfId="204" priority="8" operator="equal">
      <formula>#REF!</formula>
    </cfRule>
  </conditionalFormatting>
  <conditionalFormatting sqref="F34 H34:I34">
    <cfRule type="cellIs" dxfId="203" priority="7" operator="equal">
      <formula>#REF!</formula>
    </cfRule>
  </conditionalFormatting>
  <conditionalFormatting sqref="F35 H35:I35">
    <cfRule type="cellIs" dxfId="202" priority="6" operator="equal">
      <formula>#REF!</formula>
    </cfRule>
  </conditionalFormatting>
  <conditionalFormatting sqref="F37 H37:I37">
    <cfRule type="cellIs" dxfId="201" priority="5" operator="equal">
      <formula>#REF!</formula>
    </cfRule>
  </conditionalFormatting>
  <conditionalFormatting sqref="G36">
    <cfRule type="cellIs" dxfId="200" priority="4" operator="equal">
      <formula>#REF!</formula>
    </cfRule>
  </conditionalFormatting>
  <conditionalFormatting sqref="F36 H36:I36">
    <cfRule type="cellIs" dxfId="199" priority="3" operator="equal">
      <formula>#REF!</formula>
    </cfRule>
  </conditionalFormatting>
  <conditionalFormatting sqref="J32:J37 J29:J30 J27">
    <cfRule type="cellIs" dxfId="198" priority="2" operator="equal">
      <formula>#REF!</formula>
    </cfRule>
  </conditionalFormatting>
  <conditionalFormatting sqref="F30">
    <cfRule type="cellIs" dxfId="197"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&amp;KFF00002014 A&amp;R
</oddHeader>
    <oddFooter>&amp;L
* = State or federal law requires this policy.
+ = Procedures will be needed to implement this policy.&amp;CPrepared by John Boyd, Government and Labor Relations, 
Department of Human Resources&amp;R&amp;D, &amp;T
&amp;P of &amp;N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3:B15"/>
  <sheetViews>
    <sheetView workbookViewId="0"/>
  </sheetViews>
  <sheetFormatPr defaultRowHeight="12.75" x14ac:dyDescent="0.2"/>
  <cols>
    <col min="1" max="1" width="13.85546875" bestFit="1" customWidth="1"/>
    <col min="2" max="2" width="16.42578125" bestFit="1" customWidth="1"/>
  </cols>
  <sheetData>
    <row r="3" spans="1:2" x14ac:dyDescent="0.2">
      <c r="A3" s="91" t="s">
        <v>1523</v>
      </c>
      <c r="B3" t="s">
        <v>1525</v>
      </c>
    </row>
    <row r="4" spans="1:2" x14ac:dyDescent="0.2">
      <c r="A4" s="143" t="s">
        <v>503</v>
      </c>
      <c r="B4" s="92">
        <v>1</v>
      </c>
    </row>
    <row r="5" spans="1:2" x14ac:dyDescent="0.2">
      <c r="A5" s="143" t="s">
        <v>506</v>
      </c>
      <c r="B5" s="92">
        <v>27</v>
      </c>
    </row>
    <row r="6" spans="1:2" x14ac:dyDescent="0.2">
      <c r="A6" s="143" t="s">
        <v>521</v>
      </c>
      <c r="B6" s="92">
        <v>29</v>
      </c>
    </row>
    <row r="7" spans="1:2" x14ac:dyDescent="0.2">
      <c r="A7" s="143" t="s">
        <v>532</v>
      </c>
      <c r="B7" s="92">
        <v>25</v>
      </c>
    </row>
    <row r="8" spans="1:2" x14ac:dyDescent="0.2">
      <c r="A8" s="143" t="s">
        <v>543</v>
      </c>
      <c r="B8" s="92">
        <v>45</v>
      </c>
    </row>
    <row r="9" spans="1:2" x14ac:dyDescent="0.2">
      <c r="A9" s="143" t="s">
        <v>554</v>
      </c>
      <c r="B9" s="92">
        <v>88</v>
      </c>
    </row>
    <row r="10" spans="1:2" x14ac:dyDescent="0.2">
      <c r="A10" s="143" t="s">
        <v>597</v>
      </c>
      <c r="B10" s="92">
        <v>33</v>
      </c>
    </row>
    <row r="11" spans="1:2" x14ac:dyDescent="0.2">
      <c r="A11" s="143" t="s">
        <v>618</v>
      </c>
      <c r="B11" s="92">
        <v>44</v>
      </c>
    </row>
    <row r="12" spans="1:2" x14ac:dyDescent="0.2">
      <c r="A12" s="143" t="s">
        <v>638</v>
      </c>
      <c r="B12" s="92">
        <v>10</v>
      </c>
    </row>
    <row r="13" spans="1:2" x14ac:dyDescent="0.2">
      <c r="A13" s="143" t="s">
        <v>167</v>
      </c>
      <c r="B13" s="92">
        <v>1</v>
      </c>
    </row>
    <row r="14" spans="1:2" x14ac:dyDescent="0.2">
      <c r="A14" s="143" t="s">
        <v>273</v>
      </c>
      <c r="B14" s="92">
        <v>1</v>
      </c>
    </row>
    <row r="15" spans="1:2" x14ac:dyDescent="0.2">
      <c r="A15" s="143" t="s">
        <v>937</v>
      </c>
      <c r="B15" s="92">
        <v>304</v>
      </c>
    </row>
  </sheetData>
  <pageMargins left="0.7" right="0.7" top="0.75" bottom="0.75" header="0.3" footer="0.3"/>
  <pageSetup orientation="portrait"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6600CC"/>
  </sheetPr>
  <dimension ref="A1:K18"/>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22.5" x14ac:dyDescent="0.2">
      <c r="A2" s="94" t="s">
        <v>648</v>
      </c>
      <c r="B2" s="24" t="s">
        <v>4</v>
      </c>
      <c r="C2" s="24"/>
      <c r="D2" s="24"/>
      <c r="E2" s="25" t="s">
        <v>511</v>
      </c>
      <c r="F2" s="25" t="s">
        <v>1089</v>
      </c>
      <c r="G2" s="24" t="s">
        <v>400</v>
      </c>
      <c r="H2" s="24"/>
      <c r="I2" s="24"/>
      <c r="J2" s="69">
        <v>41415</v>
      </c>
      <c r="K2" s="25" t="s">
        <v>1091</v>
      </c>
    </row>
    <row r="3" spans="1:11" ht="78.75" x14ac:dyDescent="0.2">
      <c r="A3" s="94" t="s">
        <v>123</v>
      </c>
      <c r="B3" s="24"/>
      <c r="C3" s="24" t="s">
        <v>5</v>
      </c>
      <c r="D3" s="24"/>
      <c r="E3" s="25" t="s">
        <v>19</v>
      </c>
      <c r="F3" s="25" t="s">
        <v>1099</v>
      </c>
      <c r="G3" s="24" t="s">
        <v>400</v>
      </c>
      <c r="H3" s="24"/>
      <c r="I3" s="24"/>
      <c r="J3" s="69">
        <v>41415</v>
      </c>
      <c r="K3" s="25" t="s">
        <v>842</v>
      </c>
    </row>
    <row r="4" spans="1:11" ht="22.5" x14ac:dyDescent="0.2">
      <c r="A4" s="94" t="s">
        <v>372</v>
      </c>
      <c r="B4" s="24" t="s">
        <v>4</v>
      </c>
      <c r="C4" s="24" t="s">
        <v>5</v>
      </c>
      <c r="D4" s="24"/>
      <c r="E4" s="25" t="s">
        <v>373</v>
      </c>
      <c r="F4" s="25" t="s">
        <v>1098</v>
      </c>
      <c r="G4" s="24" t="s">
        <v>400</v>
      </c>
      <c r="H4" s="24"/>
      <c r="I4" s="24"/>
      <c r="J4" s="69">
        <v>41415</v>
      </c>
      <c r="K4" s="25" t="s">
        <v>1097</v>
      </c>
    </row>
    <row r="5" spans="1:11" ht="56.25" x14ac:dyDescent="0.2">
      <c r="A5" s="94" t="s">
        <v>220</v>
      </c>
      <c r="B5" s="24" t="s">
        <v>4</v>
      </c>
      <c r="C5" s="24" t="s">
        <v>5</v>
      </c>
      <c r="D5" s="24"/>
      <c r="E5" s="25" t="s">
        <v>221</v>
      </c>
      <c r="F5" s="25" t="s">
        <v>1101</v>
      </c>
      <c r="G5" s="24" t="s">
        <v>400</v>
      </c>
      <c r="H5" s="24" t="s">
        <v>400</v>
      </c>
      <c r="I5" s="24"/>
      <c r="J5" s="69">
        <v>41415</v>
      </c>
      <c r="K5" s="25" t="s">
        <v>1097</v>
      </c>
    </row>
    <row r="6" spans="1:11" ht="33.75" x14ac:dyDescent="0.2">
      <c r="A6" s="94" t="s">
        <v>135</v>
      </c>
      <c r="B6" s="24"/>
      <c r="C6" s="24"/>
      <c r="D6" s="24"/>
      <c r="E6" s="25" t="s">
        <v>140</v>
      </c>
      <c r="F6" s="25" t="s">
        <v>1100</v>
      </c>
      <c r="G6" s="24" t="s">
        <v>400</v>
      </c>
      <c r="H6" s="24"/>
      <c r="I6" s="24" t="s">
        <v>400</v>
      </c>
      <c r="J6" s="69">
        <v>41415</v>
      </c>
      <c r="K6" s="25" t="s">
        <v>1090</v>
      </c>
    </row>
    <row r="7" spans="1:11" ht="15.95" customHeight="1" x14ac:dyDescent="0.2">
      <c r="A7" s="379" t="s">
        <v>168</v>
      </c>
      <c r="B7" s="379"/>
      <c r="C7" s="379"/>
      <c r="D7" s="379"/>
      <c r="E7" s="379"/>
      <c r="F7" s="379"/>
      <c r="G7" s="379"/>
      <c r="H7" s="379"/>
      <c r="I7" s="379"/>
      <c r="J7" s="379"/>
      <c r="K7" s="379"/>
    </row>
    <row r="8" spans="1:11" ht="22.5" x14ac:dyDescent="0.2">
      <c r="A8" s="51" t="s">
        <v>167</v>
      </c>
      <c r="B8" s="3" t="s">
        <v>453</v>
      </c>
      <c r="C8" s="3" t="s">
        <v>453</v>
      </c>
      <c r="D8" s="3" t="s">
        <v>111</v>
      </c>
      <c r="E8" s="4" t="s">
        <v>168</v>
      </c>
      <c r="F8" s="4" t="s">
        <v>147</v>
      </c>
      <c r="G8" s="62" t="s">
        <v>400</v>
      </c>
      <c r="H8" s="62"/>
      <c r="I8" s="62"/>
      <c r="J8" s="47">
        <v>41415</v>
      </c>
      <c r="K8" s="63" t="s">
        <v>829</v>
      </c>
    </row>
    <row r="9" spans="1:11" ht="15.95" customHeight="1" x14ac:dyDescent="0.2">
      <c r="A9" s="379" t="s">
        <v>828</v>
      </c>
      <c r="B9" s="379"/>
      <c r="C9" s="379"/>
      <c r="D9" s="379"/>
      <c r="E9" s="379"/>
      <c r="F9" s="379"/>
      <c r="G9" s="379"/>
      <c r="H9" s="379"/>
      <c r="I9" s="379"/>
      <c r="J9" s="379"/>
      <c r="K9" s="379"/>
    </row>
    <row r="10" spans="1:11" ht="33.75" x14ac:dyDescent="0.2">
      <c r="A10" s="51" t="s">
        <v>827</v>
      </c>
      <c r="B10" s="62" t="s">
        <v>453</v>
      </c>
      <c r="C10" s="62" t="s">
        <v>453</v>
      </c>
      <c r="D10" s="62" t="s">
        <v>111</v>
      </c>
      <c r="E10" s="63" t="s">
        <v>828</v>
      </c>
      <c r="F10" s="63" t="s">
        <v>1094</v>
      </c>
      <c r="G10" s="62" t="s">
        <v>400</v>
      </c>
      <c r="H10" s="62"/>
      <c r="I10" s="62"/>
      <c r="J10" s="47">
        <v>41415</v>
      </c>
      <c r="K10" s="63" t="s">
        <v>1088</v>
      </c>
    </row>
    <row r="11" spans="1:11" ht="15.95" customHeight="1" x14ac:dyDescent="0.2">
      <c r="A11" s="380" t="s">
        <v>942</v>
      </c>
      <c r="B11" s="381"/>
      <c r="C11" s="381"/>
      <c r="D11" s="381"/>
      <c r="E11" s="381"/>
      <c r="F11" s="381"/>
      <c r="G11" s="381"/>
      <c r="H11" s="381"/>
      <c r="I11" s="381"/>
      <c r="J11" s="381"/>
      <c r="K11" s="382"/>
    </row>
    <row r="12" spans="1:11" x14ac:dyDescent="0.2">
      <c r="A12" s="51" t="s">
        <v>65</v>
      </c>
      <c r="B12" s="62" t="s">
        <v>453</v>
      </c>
      <c r="C12" s="62" t="s">
        <v>453</v>
      </c>
      <c r="D12" s="62" t="s">
        <v>111</v>
      </c>
      <c r="E12" s="63" t="s">
        <v>824</v>
      </c>
      <c r="F12" s="4"/>
      <c r="G12" s="62" t="s">
        <v>400</v>
      </c>
      <c r="H12" s="62"/>
      <c r="I12" s="62"/>
      <c r="J12" s="47">
        <v>41415</v>
      </c>
      <c r="K12" s="63" t="s">
        <v>1060</v>
      </c>
    </row>
    <row r="13" spans="1:11" ht="15.95" customHeight="1" x14ac:dyDescent="0.2">
      <c r="A13" s="380" t="s">
        <v>63</v>
      </c>
      <c r="B13" s="381"/>
      <c r="C13" s="381"/>
      <c r="D13" s="381"/>
      <c r="E13" s="381"/>
      <c r="F13" s="381"/>
      <c r="G13" s="381"/>
      <c r="H13" s="381"/>
      <c r="I13" s="381"/>
      <c r="J13" s="381"/>
      <c r="K13" s="382"/>
    </row>
    <row r="14" spans="1:11" x14ac:dyDescent="0.2">
      <c r="A14" s="51" t="s">
        <v>984</v>
      </c>
      <c r="B14" s="62" t="s">
        <v>453</v>
      </c>
      <c r="C14" s="62" t="s">
        <v>453</v>
      </c>
      <c r="D14" s="62" t="s">
        <v>111</v>
      </c>
      <c r="E14" s="63" t="s">
        <v>335</v>
      </c>
      <c r="F14" s="4"/>
      <c r="G14" s="62" t="s">
        <v>400</v>
      </c>
      <c r="H14" s="62"/>
      <c r="I14" s="62"/>
      <c r="J14" s="47">
        <v>41415</v>
      </c>
      <c r="K14" s="63" t="s">
        <v>1087</v>
      </c>
    </row>
    <row r="15" spans="1:11" ht="15.95" customHeight="1" x14ac:dyDescent="0.2">
      <c r="A15" s="380" t="s">
        <v>64</v>
      </c>
      <c r="B15" s="381"/>
      <c r="C15" s="381"/>
      <c r="D15" s="381"/>
      <c r="E15" s="381"/>
      <c r="F15" s="381"/>
      <c r="G15" s="381"/>
      <c r="H15" s="381"/>
      <c r="I15" s="381"/>
      <c r="J15" s="381"/>
      <c r="K15" s="382"/>
    </row>
    <row r="16" spans="1:11" ht="22.5" x14ac:dyDescent="0.2">
      <c r="A16" s="51" t="s">
        <v>67</v>
      </c>
      <c r="B16" s="62" t="s">
        <v>453</v>
      </c>
      <c r="C16" s="62" t="s">
        <v>453</v>
      </c>
      <c r="D16" s="62" t="s">
        <v>111</v>
      </c>
      <c r="E16" s="63" t="s">
        <v>336</v>
      </c>
      <c r="F16" s="63" t="s">
        <v>1092</v>
      </c>
      <c r="G16" s="62" t="s">
        <v>400</v>
      </c>
      <c r="H16" s="62"/>
      <c r="I16" s="62"/>
      <c r="J16" s="47">
        <v>41415</v>
      </c>
      <c r="K16" s="63" t="s">
        <v>983</v>
      </c>
    </row>
    <row r="17" spans="1:11" ht="33.75" x14ac:dyDescent="0.2">
      <c r="A17" s="51" t="s">
        <v>67</v>
      </c>
      <c r="B17" s="62" t="s">
        <v>453</v>
      </c>
      <c r="C17" s="62" t="s">
        <v>453</v>
      </c>
      <c r="D17" s="62" t="s">
        <v>111</v>
      </c>
      <c r="E17" s="63" t="s">
        <v>336</v>
      </c>
      <c r="F17" s="63" t="s">
        <v>1095</v>
      </c>
      <c r="G17" s="62" t="s">
        <v>400</v>
      </c>
      <c r="H17" s="62"/>
      <c r="I17" s="62"/>
      <c r="J17" s="47">
        <v>41415</v>
      </c>
      <c r="K17" s="63" t="s">
        <v>983</v>
      </c>
    </row>
    <row r="18" spans="1:11" ht="45" x14ac:dyDescent="0.2">
      <c r="A18" s="51" t="s">
        <v>67</v>
      </c>
      <c r="B18" s="62" t="s">
        <v>453</v>
      </c>
      <c r="C18" s="62" t="s">
        <v>453</v>
      </c>
      <c r="D18" s="62" t="s">
        <v>111</v>
      </c>
      <c r="E18" s="63" t="s">
        <v>336</v>
      </c>
      <c r="F18" s="63" t="s">
        <v>1093</v>
      </c>
      <c r="G18" s="62" t="s">
        <v>400</v>
      </c>
      <c r="H18" s="62"/>
      <c r="I18" s="62"/>
      <c r="J18" s="47">
        <v>41415</v>
      </c>
      <c r="K18" s="63" t="s">
        <v>983</v>
      </c>
    </row>
  </sheetData>
  <mergeCells count="5">
    <mergeCell ref="A7:K7"/>
    <mergeCell ref="A9:K9"/>
    <mergeCell ref="A11:K11"/>
    <mergeCell ref="A13:K13"/>
    <mergeCell ref="A15:K15"/>
  </mergeCells>
  <conditionalFormatting sqref="F19:J1048576 F8:I8 F12:I12 F1:J1 F14:J14 F18:I18">
    <cfRule type="cellIs" dxfId="196" priority="16" operator="equal">
      <formula>#REF!</formula>
    </cfRule>
  </conditionalFormatting>
  <conditionalFormatting sqref="F2:I5">
    <cfRule type="cellIs" dxfId="195" priority="14" operator="equal">
      <formula>#REF!</formula>
    </cfRule>
  </conditionalFormatting>
  <conditionalFormatting sqref="J2:J6">
    <cfRule type="cellIs" dxfId="194" priority="13" operator="equal">
      <formula>#REF!</formula>
    </cfRule>
  </conditionalFormatting>
  <conditionalFormatting sqref="G10:I10">
    <cfRule type="cellIs" dxfId="193" priority="10" operator="equal">
      <formula>#REF!</formula>
    </cfRule>
  </conditionalFormatting>
  <conditionalFormatting sqref="F10">
    <cfRule type="cellIs" dxfId="192" priority="9" operator="equal">
      <formula>#REF!</formula>
    </cfRule>
  </conditionalFormatting>
  <conditionalFormatting sqref="J8">
    <cfRule type="cellIs" dxfId="191" priority="8" operator="equal">
      <formula>#REF!</formula>
    </cfRule>
  </conditionalFormatting>
  <conditionalFormatting sqref="J18 J12 J10">
    <cfRule type="cellIs" dxfId="190" priority="7" operator="equal">
      <formula>#REF!</formula>
    </cfRule>
  </conditionalFormatting>
  <conditionalFormatting sqref="F6:I6">
    <cfRule type="cellIs" dxfId="189" priority="5" operator="equal">
      <formula>#REF!</formula>
    </cfRule>
  </conditionalFormatting>
  <conditionalFormatting sqref="F16:I17">
    <cfRule type="cellIs" dxfId="188" priority="4" operator="equal">
      <formula>#REF!</formula>
    </cfRule>
  </conditionalFormatting>
  <conditionalFormatting sqref="J16:J17">
    <cfRule type="cellIs" dxfId="187" priority="3"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&amp;KFF00002013 B&amp;R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1" manualBreakCount="1">
    <brk id="6"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6600CC"/>
  </sheetPr>
  <dimension ref="A1:K30"/>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9.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s="111" customFormat="1" ht="31.5" x14ac:dyDescent="0.2">
      <c r="A2" s="107" t="s">
        <v>1012</v>
      </c>
      <c r="B2" s="108"/>
      <c r="C2" s="108"/>
      <c r="D2" s="108" t="s">
        <v>782</v>
      </c>
      <c r="E2" s="109" t="s">
        <v>1013</v>
      </c>
      <c r="F2" s="109" t="s">
        <v>1083</v>
      </c>
      <c r="G2" s="108" t="s">
        <v>400</v>
      </c>
      <c r="H2" s="108"/>
      <c r="I2" s="108"/>
      <c r="J2" s="110">
        <v>41303</v>
      </c>
      <c r="K2" s="109" t="s">
        <v>1085</v>
      </c>
    </row>
    <row r="3" spans="1:11" ht="21" x14ac:dyDescent="0.2">
      <c r="A3" s="72" t="s">
        <v>1069</v>
      </c>
      <c r="B3" s="53"/>
      <c r="C3" s="53" t="s">
        <v>5</v>
      </c>
      <c r="D3" s="53" t="s">
        <v>110</v>
      </c>
      <c r="E3" s="54" t="s">
        <v>1067</v>
      </c>
      <c r="F3" s="54" t="s">
        <v>1066</v>
      </c>
      <c r="G3" s="53" t="s">
        <v>400</v>
      </c>
      <c r="H3" s="53"/>
      <c r="I3" s="53"/>
      <c r="J3" s="67">
        <v>41303</v>
      </c>
      <c r="K3" s="54" t="s">
        <v>292</v>
      </c>
    </row>
    <row r="4" spans="1:11" ht="21" x14ac:dyDescent="0.2">
      <c r="A4" s="72" t="s">
        <v>1070</v>
      </c>
      <c r="B4" s="53" t="s">
        <v>4</v>
      </c>
      <c r="C4" s="53" t="s">
        <v>5</v>
      </c>
      <c r="D4" s="53" t="s">
        <v>110</v>
      </c>
      <c r="E4" s="54" t="s">
        <v>1065</v>
      </c>
      <c r="F4" s="54" t="s">
        <v>1064</v>
      </c>
      <c r="G4" s="53" t="s">
        <v>400</v>
      </c>
      <c r="H4" s="53"/>
      <c r="I4" s="53"/>
      <c r="J4" s="67">
        <v>41303</v>
      </c>
      <c r="K4" s="54" t="s">
        <v>292</v>
      </c>
    </row>
    <row r="5" spans="1:11" x14ac:dyDescent="0.2">
      <c r="A5" s="94" t="s">
        <v>178</v>
      </c>
      <c r="B5" s="24"/>
      <c r="C5" s="24"/>
      <c r="D5" s="24" t="s">
        <v>111</v>
      </c>
      <c r="E5" s="25" t="s">
        <v>519</v>
      </c>
      <c r="F5" s="25" t="s">
        <v>1082</v>
      </c>
      <c r="G5" s="24" t="s">
        <v>400</v>
      </c>
      <c r="H5" s="24"/>
      <c r="I5" s="24"/>
      <c r="J5" s="69">
        <v>41303</v>
      </c>
      <c r="K5" s="25" t="s">
        <v>829</v>
      </c>
    </row>
    <row r="6" spans="1:11" ht="33.75" x14ac:dyDescent="0.2">
      <c r="A6" s="94" t="s">
        <v>345</v>
      </c>
      <c r="B6" s="24" t="s">
        <v>4</v>
      </c>
      <c r="C6" s="24" t="s">
        <v>5</v>
      </c>
      <c r="D6" s="24" t="s">
        <v>111</v>
      </c>
      <c r="E6" s="25" t="s">
        <v>303</v>
      </c>
      <c r="F6" s="25" t="s">
        <v>1068</v>
      </c>
      <c r="G6" s="24" t="s">
        <v>400</v>
      </c>
      <c r="H6" s="24" t="s">
        <v>400</v>
      </c>
      <c r="I6" s="24"/>
      <c r="J6" s="69">
        <v>41303</v>
      </c>
      <c r="K6" s="25" t="s">
        <v>292</v>
      </c>
    </row>
    <row r="7" spans="1:11" ht="22.5" x14ac:dyDescent="0.2">
      <c r="A7" s="94" t="s">
        <v>541</v>
      </c>
      <c r="B7" s="24"/>
      <c r="C7" s="24"/>
      <c r="D7" s="24" t="s">
        <v>111</v>
      </c>
      <c r="E7" s="25" t="s">
        <v>1063</v>
      </c>
      <c r="F7" s="25" t="s">
        <v>1062</v>
      </c>
      <c r="G7" s="24" t="s">
        <v>400</v>
      </c>
      <c r="H7" s="24"/>
      <c r="I7" s="24"/>
      <c r="J7" s="69">
        <v>41303</v>
      </c>
      <c r="K7" s="25" t="s">
        <v>292</v>
      </c>
    </row>
    <row r="8" spans="1:11" ht="22.5" x14ac:dyDescent="0.2">
      <c r="A8" s="94" t="s">
        <v>125</v>
      </c>
      <c r="B8" s="24"/>
      <c r="C8" s="24" t="s">
        <v>5</v>
      </c>
      <c r="D8" s="24" t="s">
        <v>111</v>
      </c>
      <c r="E8" s="25" t="s">
        <v>12</v>
      </c>
      <c r="F8" s="25" t="s">
        <v>1061</v>
      </c>
      <c r="G8" s="24" t="s">
        <v>400</v>
      </c>
      <c r="H8" s="24" t="s">
        <v>400</v>
      </c>
      <c r="I8" s="24"/>
      <c r="J8" s="69">
        <v>41303</v>
      </c>
      <c r="K8" s="25" t="s">
        <v>292</v>
      </c>
    </row>
    <row r="9" spans="1:11" x14ac:dyDescent="0.2">
      <c r="A9" s="94" t="s">
        <v>713</v>
      </c>
      <c r="B9" s="24"/>
      <c r="C9" s="24"/>
      <c r="D9" s="24" t="s">
        <v>111</v>
      </c>
      <c r="E9" s="25" t="s">
        <v>573</v>
      </c>
      <c r="F9" s="25" t="s">
        <v>1084</v>
      </c>
      <c r="G9" s="24" t="s">
        <v>400</v>
      </c>
      <c r="H9" s="24"/>
      <c r="I9" s="24"/>
      <c r="J9" s="69">
        <v>41303</v>
      </c>
      <c r="K9" s="25" t="s">
        <v>1085</v>
      </c>
    </row>
    <row r="10" spans="1:11" ht="67.5" x14ac:dyDescent="0.2">
      <c r="A10" s="94" t="s">
        <v>127</v>
      </c>
      <c r="B10" s="24" t="s">
        <v>4</v>
      </c>
      <c r="C10" s="24" t="s">
        <v>5</v>
      </c>
      <c r="D10" s="24" t="s">
        <v>111</v>
      </c>
      <c r="E10" s="25" t="s">
        <v>953</v>
      </c>
      <c r="F10" s="25" t="s">
        <v>1079</v>
      </c>
      <c r="G10" s="24" t="s">
        <v>400</v>
      </c>
      <c r="H10" s="24" t="s">
        <v>400</v>
      </c>
      <c r="I10" s="24"/>
      <c r="J10" s="69">
        <v>41303</v>
      </c>
      <c r="K10" s="25" t="s">
        <v>292</v>
      </c>
    </row>
    <row r="11" spans="1:11" ht="45" x14ac:dyDescent="0.2">
      <c r="A11" s="94" t="s">
        <v>129</v>
      </c>
      <c r="B11" s="24" t="s">
        <v>4</v>
      </c>
      <c r="C11" s="24" t="s">
        <v>5</v>
      </c>
      <c r="D11" s="24" t="s">
        <v>111</v>
      </c>
      <c r="E11" s="25" t="s">
        <v>11</v>
      </c>
      <c r="F11" s="25" t="s">
        <v>1072</v>
      </c>
      <c r="G11" s="24" t="s">
        <v>400</v>
      </c>
      <c r="H11" s="24" t="s">
        <v>400</v>
      </c>
      <c r="I11" s="24"/>
      <c r="J11" s="69">
        <v>41303</v>
      </c>
      <c r="K11" s="25" t="s">
        <v>292</v>
      </c>
    </row>
    <row r="12" spans="1:11" ht="56.25" x14ac:dyDescent="0.2">
      <c r="A12" s="94" t="s">
        <v>675</v>
      </c>
      <c r="B12" s="24" t="s">
        <v>4</v>
      </c>
      <c r="C12" s="24"/>
      <c r="D12" s="24" t="s">
        <v>111</v>
      </c>
      <c r="E12" s="25" t="s">
        <v>634</v>
      </c>
      <c r="F12" s="25" t="s">
        <v>1081</v>
      </c>
      <c r="G12" s="24" t="s">
        <v>400</v>
      </c>
      <c r="H12" s="24" t="s">
        <v>400</v>
      </c>
      <c r="I12" s="24"/>
      <c r="J12" s="69">
        <v>41303</v>
      </c>
      <c r="K12" s="25" t="s">
        <v>1080</v>
      </c>
    </row>
    <row r="13" spans="1:11" ht="33.75" x14ac:dyDescent="0.2">
      <c r="A13" s="94" t="s">
        <v>743</v>
      </c>
      <c r="B13" s="24"/>
      <c r="C13" s="24" t="s">
        <v>5</v>
      </c>
      <c r="D13" s="24" t="s">
        <v>111</v>
      </c>
      <c r="E13" s="25" t="s">
        <v>636</v>
      </c>
      <c r="F13" s="25" t="s">
        <v>1074</v>
      </c>
      <c r="G13" s="24" t="s">
        <v>400</v>
      </c>
      <c r="H13" s="24" t="s">
        <v>400</v>
      </c>
      <c r="I13" s="24"/>
      <c r="J13" s="69">
        <v>41303</v>
      </c>
      <c r="K13" s="25" t="s">
        <v>292</v>
      </c>
    </row>
    <row r="14" spans="1:11" ht="33.75" x14ac:dyDescent="0.2">
      <c r="A14" s="94" t="s">
        <v>257</v>
      </c>
      <c r="B14" s="24"/>
      <c r="C14" s="24" t="s">
        <v>5</v>
      </c>
      <c r="D14" s="24" t="s">
        <v>111</v>
      </c>
      <c r="E14" s="25" t="s">
        <v>258</v>
      </c>
      <c r="F14" s="25" t="s">
        <v>1073</v>
      </c>
      <c r="G14" s="24" t="s">
        <v>400</v>
      </c>
      <c r="H14" s="24" t="s">
        <v>400</v>
      </c>
      <c r="I14" s="24"/>
      <c r="J14" s="69">
        <v>41303</v>
      </c>
      <c r="K14" s="25" t="s">
        <v>292</v>
      </c>
    </row>
    <row r="15" spans="1:11" ht="45" x14ac:dyDescent="0.2">
      <c r="A15" s="94" t="s">
        <v>819</v>
      </c>
      <c r="B15" s="24"/>
      <c r="C15" s="24"/>
      <c r="D15" s="24" t="s">
        <v>111</v>
      </c>
      <c r="E15" s="25" t="s">
        <v>802</v>
      </c>
      <c r="F15" s="25" t="s">
        <v>1075</v>
      </c>
      <c r="G15" s="24" t="s">
        <v>400</v>
      </c>
      <c r="H15" s="24" t="s">
        <v>400</v>
      </c>
      <c r="I15" s="24"/>
      <c r="J15" s="69">
        <v>41303</v>
      </c>
      <c r="K15" s="25" t="s">
        <v>292</v>
      </c>
    </row>
    <row r="16" spans="1:11" ht="33.75" x14ac:dyDescent="0.2">
      <c r="A16" s="94" t="s">
        <v>366</v>
      </c>
      <c r="B16" s="24" t="s">
        <v>4</v>
      </c>
      <c r="C16" s="24"/>
      <c r="D16" s="24" t="s">
        <v>111</v>
      </c>
      <c r="E16" s="25" t="s">
        <v>341</v>
      </c>
      <c r="F16" s="25" t="s">
        <v>1086</v>
      </c>
      <c r="G16" s="24" t="s">
        <v>400</v>
      </c>
      <c r="H16" s="24"/>
      <c r="I16" s="24"/>
      <c r="J16" s="69">
        <v>41303</v>
      </c>
      <c r="K16" s="25" t="s">
        <v>1011</v>
      </c>
    </row>
    <row r="17" spans="1:11" ht="45" x14ac:dyDescent="0.2">
      <c r="A17" s="95" t="s">
        <v>181</v>
      </c>
      <c r="B17" s="20" t="s">
        <v>4</v>
      </c>
      <c r="C17" s="20" t="s">
        <v>5</v>
      </c>
      <c r="D17" s="20" t="s">
        <v>111</v>
      </c>
      <c r="E17" s="21" t="s">
        <v>182</v>
      </c>
      <c r="F17" s="21" t="s">
        <v>1076</v>
      </c>
      <c r="G17" s="20"/>
      <c r="H17" s="20" t="s">
        <v>400</v>
      </c>
      <c r="I17" s="20"/>
      <c r="J17" s="68">
        <v>41303</v>
      </c>
      <c r="K17" s="21" t="s">
        <v>292</v>
      </c>
    </row>
    <row r="18" spans="1:11" ht="22.5" x14ac:dyDescent="0.2">
      <c r="A18" s="95" t="s">
        <v>714</v>
      </c>
      <c r="B18" s="20"/>
      <c r="C18" s="20"/>
      <c r="D18" s="20" t="s">
        <v>111</v>
      </c>
      <c r="E18" s="21" t="s">
        <v>87</v>
      </c>
      <c r="F18" s="21" t="s">
        <v>1077</v>
      </c>
      <c r="G18" s="20"/>
      <c r="H18" s="20" t="s">
        <v>400</v>
      </c>
      <c r="I18" s="20"/>
      <c r="J18" s="68">
        <v>41303</v>
      </c>
      <c r="K18" s="21" t="s">
        <v>292</v>
      </c>
    </row>
    <row r="19" spans="1:11" ht="22.5" x14ac:dyDescent="0.2">
      <c r="A19" s="95" t="s">
        <v>715</v>
      </c>
      <c r="B19" s="20"/>
      <c r="C19" s="20"/>
      <c r="D19" s="20" t="s">
        <v>111</v>
      </c>
      <c r="E19" s="21" t="s">
        <v>575</v>
      </c>
      <c r="F19" s="21" t="s">
        <v>1077</v>
      </c>
      <c r="G19" s="20"/>
      <c r="H19" s="20" t="s">
        <v>400</v>
      </c>
      <c r="I19" s="20"/>
      <c r="J19" s="68">
        <v>41303</v>
      </c>
      <c r="K19" s="21" t="s">
        <v>292</v>
      </c>
    </row>
    <row r="20" spans="1:11" ht="33.75" x14ac:dyDescent="0.2">
      <c r="A20" s="95" t="s">
        <v>674</v>
      </c>
      <c r="B20" s="20" t="s">
        <v>4</v>
      </c>
      <c r="C20" s="20"/>
      <c r="D20" s="20" t="s">
        <v>111</v>
      </c>
      <c r="E20" s="21" t="s">
        <v>633</v>
      </c>
      <c r="F20" s="21" t="s">
        <v>1078</v>
      </c>
      <c r="G20" s="20"/>
      <c r="H20" s="20" t="s">
        <v>400</v>
      </c>
      <c r="I20" s="20"/>
      <c r="J20" s="68">
        <v>41303</v>
      </c>
      <c r="K20" s="21" t="s">
        <v>292</v>
      </c>
    </row>
    <row r="21" spans="1:11" ht="15.95" customHeight="1" x14ac:dyDescent="0.2">
      <c r="A21" s="379" t="s">
        <v>168</v>
      </c>
      <c r="B21" s="379"/>
      <c r="C21" s="379"/>
      <c r="D21" s="379"/>
      <c r="E21" s="379"/>
      <c r="F21" s="379"/>
      <c r="G21" s="379"/>
      <c r="H21" s="379"/>
      <c r="I21" s="379"/>
      <c r="J21" s="379"/>
      <c r="K21" s="379"/>
    </row>
    <row r="22" spans="1:11" ht="22.5" x14ac:dyDescent="0.2">
      <c r="A22" s="51" t="s">
        <v>167</v>
      </c>
      <c r="B22" s="3" t="s">
        <v>453</v>
      </c>
      <c r="C22" s="3" t="s">
        <v>453</v>
      </c>
      <c r="D22" s="3" t="s">
        <v>111</v>
      </c>
      <c r="E22" s="4" t="s">
        <v>168</v>
      </c>
      <c r="F22" s="4" t="s">
        <v>147</v>
      </c>
      <c r="G22" s="62" t="s">
        <v>400</v>
      </c>
      <c r="H22" s="62"/>
      <c r="I22" s="62"/>
      <c r="J22" s="47"/>
      <c r="K22" s="63" t="s">
        <v>829</v>
      </c>
    </row>
    <row r="23" spans="1:11" ht="15.95" customHeight="1" x14ac:dyDescent="0.2">
      <c r="A23" s="379" t="s">
        <v>828</v>
      </c>
      <c r="B23" s="379"/>
      <c r="C23" s="379"/>
      <c r="D23" s="379"/>
      <c r="E23" s="379"/>
      <c r="F23" s="379"/>
      <c r="G23" s="379"/>
      <c r="H23" s="379"/>
      <c r="I23" s="379"/>
      <c r="J23" s="379"/>
      <c r="K23" s="379"/>
    </row>
    <row r="24" spans="1:11" ht="22.5" x14ac:dyDescent="0.2">
      <c r="A24" s="51" t="s">
        <v>827</v>
      </c>
      <c r="B24" s="62" t="s">
        <v>453</v>
      </c>
      <c r="C24" s="62" t="s">
        <v>453</v>
      </c>
      <c r="D24" s="62" t="s">
        <v>111</v>
      </c>
      <c r="E24" s="63" t="s">
        <v>828</v>
      </c>
      <c r="F24" s="63"/>
      <c r="G24" s="62" t="s">
        <v>400</v>
      </c>
      <c r="H24" s="62"/>
      <c r="I24" s="62"/>
      <c r="J24" s="47"/>
      <c r="K24" s="63" t="s">
        <v>1071</v>
      </c>
    </row>
    <row r="25" spans="1:11" ht="15.95" customHeight="1" x14ac:dyDescent="0.2">
      <c r="A25" s="380" t="s">
        <v>942</v>
      </c>
      <c r="B25" s="381"/>
      <c r="C25" s="381"/>
      <c r="D25" s="381"/>
      <c r="E25" s="381"/>
      <c r="F25" s="381"/>
      <c r="G25" s="381"/>
      <c r="H25" s="381"/>
      <c r="I25" s="381"/>
      <c r="J25" s="381"/>
      <c r="K25" s="382"/>
    </row>
    <row r="26" spans="1:11" x14ac:dyDescent="0.2">
      <c r="A26" s="51" t="s">
        <v>65</v>
      </c>
      <c r="B26" s="62" t="s">
        <v>453</v>
      </c>
      <c r="C26" s="62" t="s">
        <v>453</v>
      </c>
      <c r="D26" s="62" t="s">
        <v>111</v>
      </c>
      <c r="E26" s="63" t="s">
        <v>824</v>
      </c>
      <c r="F26" s="4"/>
      <c r="G26" s="62" t="s">
        <v>400</v>
      </c>
      <c r="H26" s="62"/>
      <c r="I26" s="62"/>
      <c r="J26" s="47"/>
      <c r="K26" s="63" t="s">
        <v>1060</v>
      </c>
    </row>
    <row r="27" spans="1:11" ht="15.95" customHeight="1" x14ac:dyDescent="0.2">
      <c r="A27" s="380" t="s">
        <v>63</v>
      </c>
      <c r="B27" s="381"/>
      <c r="C27" s="381"/>
      <c r="D27" s="381"/>
      <c r="E27" s="381"/>
      <c r="F27" s="381"/>
      <c r="G27" s="381"/>
      <c r="H27" s="381"/>
      <c r="I27" s="381"/>
      <c r="J27" s="381"/>
      <c r="K27" s="382"/>
    </row>
    <row r="28" spans="1:11" x14ac:dyDescent="0.2">
      <c r="A28" s="51" t="s">
        <v>66</v>
      </c>
      <c r="B28" s="62" t="s">
        <v>453</v>
      </c>
      <c r="C28" s="62" t="s">
        <v>453</v>
      </c>
      <c r="D28" s="62" t="s">
        <v>111</v>
      </c>
      <c r="E28" s="63" t="s">
        <v>335</v>
      </c>
      <c r="F28" s="4"/>
      <c r="G28" s="62" t="s">
        <v>400</v>
      </c>
      <c r="H28" s="62"/>
      <c r="I28" s="62"/>
      <c r="J28" s="47"/>
      <c r="K28" s="63" t="s">
        <v>983</v>
      </c>
    </row>
    <row r="29" spans="1:11" ht="15.95" customHeight="1" x14ac:dyDescent="0.2">
      <c r="A29" s="380" t="s">
        <v>64</v>
      </c>
      <c r="B29" s="381"/>
      <c r="C29" s="381"/>
      <c r="D29" s="381"/>
      <c r="E29" s="381"/>
      <c r="F29" s="381"/>
      <c r="G29" s="381"/>
      <c r="H29" s="381"/>
      <c r="I29" s="381"/>
      <c r="J29" s="381"/>
      <c r="K29" s="382"/>
    </row>
    <row r="30" spans="1:11" x14ac:dyDescent="0.2">
      <c r="A30" s="51" t="s">
        <v>67</v>
      </c>
      <c r="B30" s="62" t="s">
        <v>453</v>
      </c>
      <c r="C30" s="62" t="s">
        <v>453</v>
      </c>
      <c r="D30" s="62" t="s">
        <v>111</v>
      </c>
      <c r="E30" s="63" t="s">
        <v>336</v>
      </c>
      <c r="F30" s="63"/>
      <c r="G30" s="62" t="s">
        <v>400</v>
      </c>
      <c r="H30" s="62"/>
      <c r="I30" s="62"/>
      <c r="J30" s="47"/>
      <c r="K30" s="63" t="s">
        <v>983</v>
      </c>
    </row>
  </sheetData>
  <sortState xmlns:xlrd2="http://schemas.microsoft.com/office/spreadsheetml/2017/richdata2" ref="A4:XFD14">
    <sortCondition ref="A4:A14"/>
  </sortState>
  <mergeCells count="5">
    <mergeCell ref="A21:K21"/>
    <mergeCell ref="A23:K23"/>
    <mergeCell ref="A25:K25"/>
    <mergeCell ref="A27:K27"/>
    <mergeCell ref="A29:K29"/>
  </mergeCells>
  <conditionalFormatting sqref="F31:J1048576 F22:I22 F26:I26 F1:J1 F28:J28 F30:I30">
    <cfRule type="cellIs" dxfId="186" priority="23" operator="equal">
      <formula>#REF!</formula>
    </cfRule>
  </conditionalFormatting>
  <conditionalFormatting sqref="F3:I3">
    <cfRule type="cellIs" dxfId="185" priority="22" operator="equal">
      <formula>#REF!</formula>
    </cfRule>
  </conditionalFormatting>
  <conditionalFormatting sqref="F16:I20 F6:I14">
    <cfRule type="cellIs" dxfId="184" priority="21" operator="equal">
      <formula>#REF!</formula>
    </cfRule>
  </conditionalFormatting>
  <conditionalFormatting sqref="J5:J20">
    <cfRule type="cellIs" dxfId="183" priority="20" operator="equal">
      <formula>#REF!</formula>
    </cfRule>
  </conditionalFormatting>
  <conditionalFormatting sqref="J3:J4">
    <cfRule type="cellIs" dxfId="182" priority="19" operator="equal">
      <formula>#REF!</formula>
    </cfRule>
  </conditionalFormatting>
  <conditionalFormatting sqref="F4:I4">
    <cfRule type="cellIs" dxfId="181" priority="17" operator="equal">
      <formula>#REF!</formula>
    </cfRule>
  </conditionalFormatting>
  <conditionalFormatting sqref="G24:I24">
    <cfRule type="cellIs" dxfId="180" priority="16" operator="equal">
      <formula>#REF!</formula>
    </cfRule>
  </conditionalFormatting>
  <conditionalFormatting sqref="F24">
    <cfRule type="cellIs" dxfId="179" priority="15" operator="equal">
      <formula>#REF!</formula>
    </cfRule>
  </conditionalFormatting>
  <conditionalFormatting sqref="J22">
    <cfRule type="cellIs" dxfId="178" priority="12" operator="equal">
      <formula>#REF!</formula>
    </cfRule>
  </conditionalFormatting>
  <conditionalFormatting sqref="J30 J26 J24">
    <cfRule type="cellIs" dxfId="177" priority="11" operator="equal">
      <formula>#REF!</formula>
    </cfRule>
  </conditionalFormatting>
  <conditionalFormatting sqref="F5:I5">
    <cfRule type="cellIs" dxfId="176" priority="10" operator="equal">
      <formula>#REF!</formula>
    </cfRule>
  </conditionalFormatting>
  <conditionalFormatting sqref="F15:I15">
    <cfRule type="cellIs" dxfId="175" priority="8" operator="equal">
      <formula>#REF!</formula>
    </cfRule>
  </conditionalFormatting>
  <conditionalFormatting sqref="F2:I2">
    <cfRule type="cellIs" dxfId="174" priority="2" operator="equal">
      <formula>#REF!</formula>
    </cfRule>
  </conditionalFormatting>
  <conditionalFormatting sqref="J2">
    <cfRule type="cellIs" dxfId="173"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&amp;KFF00002013 B&amp;R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3" manualBreakCount="3">
    <brk id="4" max="11" man="1"/>
    <brk id="16" max="11" man="1"/>
    <brk id="2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6600CC"/>
  </sheetPr>
  <dimension ref="A1:L28"/>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2" s="1" customFormat="1" ht="75" customHeight="1" x14ac:dyDescent="0.2">
      <c r="A1" s="78" t="s">
        <v>0</v>
      </c>
      <c r="B1" s="65" t="s">
        <v>60</v>
      </c>
      <c r="C1" s="65" t="s">
        <v>59</v>
      </c>
      <c r="D1" s="17" t="s">
        <v>1</v>
      </c>
      <c r="E1" s="18" t="s">
        <v>2</v>
      </c>
      <c r="F1" s="18" t="s">
        <v>3</v>
      </c>
      <c r="G1" s="65" t="s">
        <v>403</v>
      </c>
      <c r="H1" s="65" t="s">
        <v>402</v>
      </c>
      <c r="I1" s="65" t="s">
        <v>404</v>
      </c>
      <c r="J1" s="44" t="s">
        <v>872</v>
      </c>
      <c r="K1" s="18" t="s">
        <v>58</v>
      </c>
      <c r="L1" s="1" t="s">
        <v>1037</v>
      </c>
    </row>
    <row r="2" spans="1:12" ht="31.5" x14ac:dyDescent="0.2">
      <c r="A2" s="72" t="s">
        <v>1040</v>
      </c>
      <c r="B2" s="53"/>
      <c r="C2" s="53" t="s">
        <v>5</v>
      </c>
      <c r="D2" s="53" t="s">
        <v>110</v>
      </c>
      <c r="E2" s="54" t="s">
        <v>1039</v>
      </c>
      <c r="F2" s="54" t="s">
        <v>1043</v>
      </c>
      <c r="G2" s="53" t="s">
        <v>400</v>
      </c>
      <c r="H2" s="53"/>
      <c r="I2" s="53"/>
      <c r="J2" s="67">
        <v>41128</v>
      </c>
      <c r="K2" s="54" t="s">
        <v>292</v>
      </c>
    </row>
    <row r="3" spans="1:12" ht="45" x14ac:dyDescent="0.2">
      <c r="A3" s="94" t="s">
        <v>688</v>
      </c>
      <c r="B3" s="24"/>
      <c r="C3" s="24"/>
      <c r="D3" s="24" t="s">
        <v>111</v>
      </c>
      <c r="E3" s="25" t="s">
        <v>510</v>
      </c>
      <c r="F3" s="25" t="s">
        <v>1042</v>
      </c>
      <c r="G3" s="24" t="s">
        <v>400</v>
      </c>
      <c r="H3" s="24"/>
      <c r="I3" s="24"/>
      <c r="J3" s="69">
        <v>41128</v>
      </c>
      <c r="K3" s="25" t="s">
        <v>989</v>
      </c>
    </row>
    <row r="4" spans="1:12" ht="33.75" x14ac:dyDescent="0.2">
      <c r="A4" s="94" t="s">
        <v>712</v>
      </c>
      <c r="B4" s="24"/>
      <c r="C4" s="24"/>
      <c r="D4" s="24" t="s">
        <v>111</v>
      </c>
      <c r="E4" s="25" t="s">
        <v>1041</v>
      </c>
      <c r="F4" s="25" t="s">
        <v>1044</v>
      </c>
      <c r="G4" s="24" t="s">
        <v>400</v>
      </c>
      <c r="H4" s="24"/>
      <c r="I4" s="24"/>
      <c r="J4" s="69">
        <v>41128</v>
      </c>
      <c r="K4" s="25" t="s">
        <v>989</v>
      </c>
    </row>
    <row r="5" spans="1:12" ht="15.95" customHeight="1" x14ac:dyDescent="0.2">
      <c r="A5" s="379" t="s">
        <v>168</v>
      </c>
      <c r="B5" s="379"/>
      <c r="C5" s="379"/>
      <c r="D5" s="379"/>
      <c r="E5" s="379"/>
      <c r="F5" s="379"/>
      <c r="G5" s="379"/>
      <c r="H5" s="379"/>
      <c r="I5" s="379"/>
      <c r="J5" s="379"/>
      <c r="K5" s="379"/>
    </row>
    <row r="6" spans="1:12" ht="22.5" x14ac:dyDescent="0.2">
      <c r="A6" s="51" t="s">
        <v>167</v>
      </c>
      <c r="B6" s="3" t="s">
        <v>453</v>
      </c>
      <c r="C6" s="3" t="s">
        <v>453</v>
      </c>
      <c r="D6" s="3" t="s">
        <v>111</v>
      </c>
      <c r="E6" s="4" t="s">
        <v>168</v>
      </c>
      <c r="F6" s="4" t="s">
        <v>147</v>
      </c>
      <c r="G6" s="62" t="s">
        <v>400</v>
      </c>
      <c r="H6" s="62"/>
      <c r="I6" s="62"/>
      <c r="J6" s="47"/>
      <c r="K6" s="63"/>
    </row>
    <row r="7" spans="1:12" ht="15.95" customHeight="1" x14ac:dyDescent="0.2">
      <c r="A7" s="379" t="s">
        <v>828</v>
      </c>
      <c r="B7" s="379"/>
      <c r="C7" s="379"/>
      <c r="D7" s="379"/>
      <c r="E7" s="379"/>
      <c r="F7" s="379"/>
      <c r="G7" s="379"/>
      <c r="H7" s="379"/>
      <c r="I7" s="379"/>
      <c r="J7" s="379"/>
      <c r="K7" s="379"/>
    </row>
    <row r="8" spans="1:12" ht="22.5" x14ac:dyDescent="0.2">
      <c r="A8" s="51" t="s">
        <v>827</v>
      </c>
      <c r="B8" s="62" t="s">
        <v>453</v>
      </c>
      <c r="C8" s="62" t="s">
        <v>453</v>
      </c>
      <c r="D8" s="62" t="s">
        <v>111</v>
      </c>
      <c r="E8" s="63" t="s">
        <v>828</v>
      </c>
      <c r="F8" s="63" t="s">
        <v>1046</v>
      </c>
      <c r="G8" s="62" t="s">
        <v>400</v>
      </c>
      <c r="H8" s="62"/>
      <c r="I8" s="62"/>
      <c r="J8" s="47">
        <v>41091</v>
      </c>
      <c r="K8" s="63" t="s">
        <v>983</v>
      </c>
    </row>
    <row r="9" spans="1:12" ht="33.75" x14ac:dyDescent="0.2">
      <c r="A9" s="51" t="s">
        <v>827</v>
      </c>
      <c r="B9" s="62" t="s">
        <v>453</v>
      </c>
      <c r="C9" s="62" t="s">
        <v>453</v>
      </c>
      <c r="D9" s="62" t="s">
        <v>111</v>
      </c>
      <c r="E9" s="63" t="s">
        <v>828</v>
      </c>
      <c r="F9" s="63" t="s">
        <v>1047</v>
      </c>
      <c r="G9" s="62" t="s">
        <v>400</v>
      </c>
      <c r="H9" s="62"/>
      <c r="I9" s="62"/>
      <c r="J9" s="47">
        <v>41091</v>
      </c>
      <c r="K9" s="63" t="s">
        <v>983</v>
      </c>
    </row>
    <row r="10" spans="1:12" ht="45" x14ac:dyDescent="0.2">
      <c r="A10" s="51" t="s">
        <v>827</v>
      </c>
      <c r="B10" s="62" t="s">
        <v>453</v>
      </c>
      <c r="C10" s="62" t="s">
        <v>453</v>
      </c>
      <c r="D10" s="62" t="s">
        <v>111</v>
      </c>
      <c r="E10" s="63" t="s">
        <v>828</v>
      </c>
      <c r="F10" s="63" t="s">
        <v>1045</v>
      </c>
      <c r="G10" s="62" t="s">
        <v>400</v>
      </c>
      <c r="H10" s="62"/>
      <c r="I10" s="62"/>
      <c r="J10" s="47">
        <v>41091</v>
      </c>
      <c r="K10" s="63" t="s">
        <v>846</v>
      </c>
    </row>
    <row r="11" spans="1:12" ht="15.95" customHeight="1" x14ac:dyDescent="0.2">
      <c r="A11" s="380" t="s">
        <v>942</v>
      </c>
      <c r="B11" s="381"/>
      <c r="C11" s="381"/>
      <c r="D11" s="381"/>
      <c r="E11" s="381"/>
      <c r="F11" s="381"/>
      <c r="G11" s="381"/>
      <c r="H11" s="381"/>
      <c r="I11" s="381"/>
      <c r="J11" s="381"/>
      <c r="K11" s="382"/>
    </row>
    <row r="12" spans="1:12" x14ac:dyDescent="0.2">
      <c r="A12" s="51" t="s">
        <v>962</v>
      </c>
      <c r="B12" s="62" t="s">
        <v>453</v>
      </c>
      <c r="C12" s="62" t="s">
        <v>453</v>
      </c>
      <c r="D12" s="62" t="s">
        <v>111</v>
      </c>
      <c r="E12" s="63" t="s">
        <v>824</v>
      </c>
      <c r="F12" s="4"/>
      <c r="G12" s="62" t="s">
        <v>400</v>
      </c>
      <c r="H12" s="62"/>
      <c r="I12" s="62"/>
      <c r="J12" s="47"/>
      <c r="K12" s="63"/>
    </row>
    <row r="13" spans="1:12" ht="15.95" customHeight="1" x14ac:dyDescent="0.2">
      <c r="A13" s="380" t="s">
        <v>63</v>
      </c>
      <c r="B13" s="381"/>
      <c r="C13" s="381"/>
      <c r="D13" s="381"/>
      <c r="E13" s="381"/>
      <c r="F13" s="381"/>
      <c r="G13" s="381"/>
      <c r="H13" s="381"/>
      <c r="I13" s="381"/>
      <c r="J13" s="381"/>
      <c r="K13" s="382"/>
    </row>
    <row r="14" spans="1:12" ht="22.5" x14ac:dyDescent="0.2">
      <c r="A14" s="51" t="s">
        <v>66</v>
      </c>
      <c r="B14" s="62" t="s">
        <v>453</v>
      </c>
      <c r="C14" s="62" t="s">
        <v>453</v>
      </c>
      <c r="D14" s="62" t="s">
        <v>111</v>
      </c>
      <c r="E14" s="63" t="s">
        <v>335</v>
      </c>
      <c r="F14" s="4" t="s">
        <v>1048</v>
      </c>
      <c r="G14" s="62" t="s">
        <v>400</v>
      </c>
      <c r="H14" s="62"/>
      <c r="I14" s="62"/>
      <c r="J14" s="47">
        <v>41091</v>
      </c>
      <c r="K14" s="63" t="s">
        <v>983</v>
      </c>
    </row>
    <row r="15" spans="1:12" ht="22.5" x14ac:dyDescent="0.2">
      <c r="A15" s="51" t="s">
        <v>66</v>
      </c>
      <c r="B15" s="62" t="s">
        <v>453</v>
      </c>
      <c r="C15" s="62" t="s">
        <v>453</v>
      </c>
      <c r="D15" s="62" t="s">
        <v>111</v>
      </c>
      <c r="E15" s="63" t="s">
        <v>335</v>
      </c>
      <c r="F15" s="4" t="s">
        <v>1049</v>
      </c>
      <c r="G15" s="62" t="s">
        <v>400</v>
      </c>
      <c r="H15" s="62"/>
      <c r="I15" s="62"/>
      <c r="J15" s="47">
        <v>41091</v>
      </c>
      <c r="K15" s="63" t="s">
        <v>983</v>
      </c>
    </row>
    <row r="16" spans="1:12" ht="22.5" x14ac:dyDescent="0.2">
      <c r="A16" s="51" t="s">
        <v>66</v>
      </c>
      <c r="B16" s="62" t="s">
        <v>453</v>
      </c>
      <c r="C16" s="62" t="s">
        <v>453</v>
      </c>
      <c r="D16" s="62" t="s">
        <v>111</v>
      </c>
      <c r="E16" s="63" t="s">
        <v>335</v>
      </c>
      <c r="F16" s="4" t="s">
        <v>1050</v>
      </c>
      <c r="G16" s="62" t="s">
        <v>400</v>
      </c>
      <c r="H16" s="62"/>
      <c r="I16" s="62"/>
      <c r="J16" s="47">
        <v>41091</v>
      </c>
      <c r="K16" s="63" t="s">
        <v>983</v>
      </c>
    </row>
    <row r="17" spans="1:11" ht="22.5" x14ac:dyDescent="0.2">
      <c r="A17" s="51" t="s">
        <v>66</v>
      </c>
      <c r="B17" s="62" t="s">
        <v>453</v>
      </c>
      <c r="C17" s="62" t="s">
        <v>453</v>
      </c>
      <c r="D17" s="62" t="s">
        <v>111</v>
      </c>
      <c r="E17" s="63" t="s">
        <v>335</v>
      </c>
      <c r="F17" s="4" t="s">
        <v>1051</v>
      </c>
      <c r="G17" s="62" t="s">
        <v>400</v>
      </c>
      <c r="H17" s="62"/>
      <c r="I17" s="62"/>
      <c r="J17" s="47">
        <v>41091</v>
      </c>
      <c r="K17" s="63" t="s">
        <v>983</v>
      </c>
    </row>
    <row r="18" spans="1:11" ht="15.95" customHeight="1" x14ac:dyDescent="0.2">
      <c r="A18" s="380" t="s">
        <v>64</v>
      </c>
      <c r="B18" s="381"/>
      <c r="C18" s="381"/>
      <c r="D18" s="381"/>
      <c r="E18" s="381"/>
      <c r="F18" s="381"/>
      <c r="G18" s="381"/>
      <c r="H18" s="381"/>
      <c r="I18" s="381"/>
      <c r="J18" s="381"/>
      <c r="K18" s="382"/>
    </row>
    <row r="19" spans="1:11" ht="33.75" x14ac:dyDescent="0.2">
      <c r="A19" s="90" t="s">
        <v>67</v>
      </c>
      <c r="B19" s="62" t="s">
        <v>453</v>
      </c>
      <c r="C19" s="62" t="s">
        <v>453</v>
      </c>
      <c r="D19" s="62" t="s">
        <v>111</v>
      </c>
      <c r="E19" s="63" t="s">
        <v>336</v>
      </c>
      <c r="F19" s="4" t="s">
        <v>1052</v>
      </c>
      <c r="G19" s="62" t="s">
        <v>400</v>
      </c>
      <c r="H19" s="62"/>
      <c r="I19" s="62"/>
      <c r="J19" s="47">
        <v>41091</v>
      </c>
      <c r="K19" s="63" t="s">
        <v>983</v>
      </c>
    </row>
    <row r="20" spans="1:11" x14ac:dyDescent="0.2">
      <c r="A20" s="90" t="s">
        <v>67</v>
      </c>
      <c r="B20" s="62" t="s">
        <v>453</v>
      </c>
      <c r="C20" s="62" t="s">
        <v>453</v>
      </c>
      <c r="D20" s="62" t="s">
        <v>111</v>
      </c>
      <c r="E20" s="63" t="s">
        <v>336</v>
      </c>
      <c r="F20" s="4" t="s">
        <v>1053</v>
      </c>
      <c r="G20" s="62" t="s">
        <v>400</v>
      </c>
      <c r="H20" s="62"/>
      <c r="I20" s="62"/>
      <c r="J20" s="47">
        <v>41091</v>
      </c>
      <c r="K20" s="63" t="s">
        <v>983</v>
      </c>
    </row>
    <row r="21" spans="1:11" ht="22.5" x14ac:dyDescent="0.2">
      <c r="A21" s="90" t="s">
        <v>67</v>
      </c>
      <c r="B21" s="62" t="s">
        <v>453</v>
      </c>
      <c r="C21" s="62" t="s">
        <v>453</v>
      </c>
      <c r="D21" s="62" t="s">
        <v>111</v>
      </c>
      <c r="E21" s="63" t="s">
        <v>336</v>
      </c>
      <c r="F21" s="4" t="s">
        <v>1054</v>
      </c>
      <c r="G21" s="62" t="s">
        <v>400</v>
      </c>
      <c r="H21" s="62"/>
      <c r="I21" s="62"/>
      <c r="J21" s="47">
        <v>41091</v>
      </c>
      <c r="K21" s="63" t="s">
        <v>983</v>
      </c>
    </row>
    <row r="22" spans="1:11" ht="22.5" x14ac:dyDescent="0.2">
      <c r="A22" s="90" t="s">
        <v>67</v>
      </c>
      <c r="B22" s="62" t="s">
        <v>453</v>
      </c>
      <c r="C22" s="62" t="s">
        <v>453</v>
      </c>
      <c r="D22" s="62" t="s">
        <v>111</v>
      </c>
      <c r="E22" s="63" t="s">
        <v>336</v>
      </c>
      <c r="F22" s="4" t="s">
        <v>1055</v>
      </c>
      <c r="G22" s="62" t="s">
        <v>400</v>
      </c>
      <c r="H22" s="62"/>
      <c r="I22" s="62"/>
      <c r="J22" s="47">
        <v>41091</v>
      </c>
      <c r="K22" s="63" t="s">
        <v>983</v>
      </c>
    </row>
    <row r="23" spans="1:11" ht="22.5" x14ac:dyDescent="0.2">
      <c r="A23" s="90" t="s">
        <v>67</v>
      </c>
      <c r="B23" s="62" t="s">
        <v>453</v>
      </c>
      <c r="C23" s="62" t="s">
        <v>453</v>
      </c>
      <c r="D23" s="62" t="s">
        <v>111</v>
      </c>
      <c r="E23" s="63" t="s">
        <v>336</v>
      </c>
      <c r="F23" s="4" t="s">
        <v>1056</v>
      </c>
      <c r="G23" s="62" t="s">
        <v>400</v>
      </c>
      <c r="H23" s="62"/>
      <c r="I23" s="62"/>
      <c r="J23" s="47">
        <v>41091</v>
      </c>
      <c r="K23" s="63" t="s">
        <v>983</v>
      </c>
    </row>
    <row r="24" spans="1:11" ht="22.5" x14ac:dyDescent="0.2">
      <c r="A24" s="90" t="s">
        <v>67</v>
      </c>
      <c r="B24" s="62" t="s">
        <v>453</v>
      </c>
      <c r="C24" s="62" t="s">
        <v>453</v>
      </c>
      <c r="D24" s="62" t="s">
        <v>111</v>
      </c>
      <c r="E24" s="63" t="s">
        <v>336</v>
      </c>
      <c r="F24" s="4" t="s">
        <v>1049</v>
      </c>
      <c r="G24" s="62" t="s">
        <v>400</v>
      </c>
      <c r="H24" s="62"/>
      <c r="I24" s="62"/>
      <c r="J24" s="47">
        <v>41091</v>
      </c>
      <c r="K24" s="63" t="s">
        <v>983</v>
      </c>
    </row>
    <row r="25" spans="1:11" ht="22.5" x14ac:dyDescent="0.2">
      <c r="A25" s="90" t="s">
        <v>67</v>
      </c>
      <c r="B25" s="62" t="s">
        <v>453</v>
      </c>
      <c r="C25" s="62" t="s">
        <v>453</v>
      </c>
      <c r="D25" s="62" t="s">
        <v>111</v>
      </c>
      <c r="E25" s="63" t="s">
        <v>336</v>
      </c>
      <c r="F25" s="4" t="s">
        <v>1058</v>
      </c>
      <c r="G25" s="62" t="s">
        <v>400</v>
      </c>
      <c r="H25" s="62"/>
      <c r="I25" s="62"/>
      <c r="J25" s="47">
        <v>41091</v>
      </c>
      <c r="K25" s="63" t="s">
        <v>983</v>
      </c>
    </row>
    <row r="26" spans="1:11" ht="22.5" x14ac:dyDescent="0.2">
      <c r="A26" s="90" t="s">
        <v>67</v>
      </c>
      <c r="B26" s="62" t="s">
        <v>453</v>
      </c>
      <c r="C26" s="62" t="s">
        <v>453</v>
      </c>
      <c r="D26" s="62" t="s">
        <v>111</v>
      </c>
      <c r="E26" s="63" t="s">
        <v>336</v>
      </c>
      <c r="F26" s="4" t="s">
        <v>1057</v>
      </c>
      <c r="G26" s="62" t="s">
        <v>400</v>
      </c>
      <c r="H26" s="62"/>
      <c r="I26" s="62"/>
      <c r="J26" s="47">
        <v>41091</v>
      </c>
      <c r="K26" s="63" t="s">
        <v>983</v>
      </c>
    </row>
    <row r="27" spans="1:11" ht="22.5" x14ac:dyDescent="0.2">
      <c r="A27" s="90" t="s">
        <v>67</v>
      </c>
      <c r="B27" s="62" t="s">
        <v>453</v>
      </c>
      <c r="C27" s="62" t="s">
        <v>453</v>
      </c>
      <c r="D27" s="62" t="s">
        <v>111</v>
      </c>
      <c r="E27" s="63" t="s">
        <v>336</v>
      </c>
      <c r="F27" s="4" t="s">
        <v>1059</v>
      </c>
      <c r="G27" s="62" t="s">
        <v>400</v>
      </c>
      <c r="H27" s="62"/>
      <c r="I27" s="62"/>
      <c r="J27" s="47">
        <v>41091</v>
      </c>
      <c r="K27" s="63" t="s">
        <v>983</v>
      </c>
    </row>
    <row r="28" spans="1:11" ht="22.5" x14ac:dyDescent="0.2">
      <c r="A28" s="90" t="s">
        <v>67</v>
      </c>
      <c r="B28" s="62" t="s">
        <v>453</v>
      </c>
      <c r="C28" s="62" t="s">
        <v>453</v>
      </c>
      <c r="D28" s="62" t="s">
        <v>111</v>
      </c>
      <c r="E28" s="63" t="s">
        <v>336</v>
      </c>
      <c r="F28" s="63" t="s">
        <v>1038</v>
      </c>
      <c r="G28" s="62" t="s">
        <v>400</v>
      </c>
      <c r="H28" s="62"/>
      <c r="I28" s="62"/>
      <c r="J28" s="47">
        <v>41091</v>
      </c>
      <c r="K28" s="63" t="s">
        <v>983</v>
      </c>
    </row>
  </sheetData>
  <mergeCells count="5">
    <mergeCell ref="A5:K5"/>
    <mergeCell ref="A7:K7"/>
    <mergeCell ref="A11:K11"/>
    <mergeCell ref="A13:K13"/>
    <mergeCell ref="A18:K18"/>
  </mergeCells>
  <conditionalFormatting sqref="F29:J1048576 F6:I6 F12:I12 F1:J1 G17:I17 G28:I28 F4:I4">
    <cfRule type="cellIs" dxfId="172" priority="36" operator="equal">
      <formula>#REF!</formula>
    </cfRule>
  </conditionalFormatting>
  <conditionalFormatting sqref="F2:I2">
    <cfRule type="cellIs" dxfId="171" priority="35" operator="equal">
      <formula>#REF!</formula>
    </cfRule>
  </conditionalFormatting>
  <conditionalFormatting sqref="J4">
    <cfRule type="cellIs" dxfId="170" priority="33" operator="equal">
      <formula>#REF!</formula>
    </cfRule>
  </conditionalFormatting>
  <conditionalFormatting sqref="J2 G15:I16 F15:F17">
    <cfRule type="cellIs" dxfId="169" priority="32" operator="equal">
      <formula>#REF!</formula>
    </cfRule>
  </conditionalFormatting>
  <conditionalFormatting sqref="G9:I9">
    <cfRule type="cellIs" dxfId="168" priority="29" operator="equal">
      <formula>#REF!</formula>
    </cfRule>
  </conditionalFormatting>
  <conditionalFormatting sqref="F9">
    <cfRule type="cellIs" dxfId="167" priority="28" operator="equal">
      <formula>#REF!</formula>
    </cfRule>
  </conditionalFormatting>
  <conditionalFormatting sqref="J6">
    <cfRule type="cellIs" dxfId="166" priority="25" operator="equal">
      <formula>#REF!</formula>
    </cfRule>
  </conditionalFormatting>
  <conditionalFormatting sqref="J12">
    <cfRule type="cellIs" dxfId="165" priority="24" operator="equal">
      <formula>#REF!</formula>
    </cfRule>
  </conditionalFormatting>
  <conditionalFormatting sqref="F28">
    <cfRule type="cellIs" dxfId="164" priority="23" operator="equal">
      <formula>#REF!</formula>
    </cfRule>
  </conditionalFormatting>
  <conditionalFormatting sqref="F3:I3">
    <cfRule type="cellIs" dxfId="163" priority="22" operator="equal">
      <formula>#REF!</formula>
    </cfRule>
  </conditionalFormatting>
  <conditionalFormatting sqref="J3">
    <cfRule type="cellIs" dxfId="162" priority="21" operator="equal">
      <formula>#REF!</formula>
    </cfRule>
  </conditionalFormatting>
  <conditionalFormatting sqref="F14:I14">
    <cfRule type="cellIs" dxfId="161" priority="20" operator="equal">
      <formula>#REF!</formula>
    </cfRule>
  </conditionalFormatting>
  <conditionalFormatting sqref="G19:I26">
    <cfRule type="cellIs" dxfId="160" priority="18" operator="equal">
      <formula>#REF!</formula>
    </cfRule>
  </conditionalFormatting>
  <conditionalFormatting sqref="G10:I10">
    <cfRule type="cellIs" dxfId="159" priority="17" operator="equal">
      <formula>#REF!</formula>
    </cfRule>
  </conditionalFormatting>
  <conditionalFormatting sqref="F10">
    <cfRule type="cellIs" dxfId="158" priority="16" operator="equal">
      <formula>#REF!</formula>
    </cfRule>
  </conditionalFormatting>
  <conditionalFormatting sqref="G8:I8">
    <cfRule type="cellIs" dxfId="157" priority="14" operator="equal">
      <formula>#REF!</formula>
    </cfRule>
  </conditionalFormatting>
  <conditionalFormatting sqref="F8">
    <cfRule type="cellIs" dxfId="156" priority="13" operator="equal">
      <formula>#REF!</formula>
    </cfRule>
  </conditionalFormatting>
  <conditionalFormatting sqref="J8:J10">
    <cfRule type="cellIs" dxfId="155" priority="12" operator="equal">
      <formula>#REF!</formula>
    </cfRule>
  </conditionalFormatting>
  <conditionalFormatting sqref="F19">
    <cfRule type="cellIs" dxfId="154" priority="11" operator="equal">
      <formula>#REF!</formula>
    </cfRule>
  </conditionalFormatting>
  <conditionalFormatting sqref="F20">
    <cfRule type="cellIs" dxfId="153" priority="10" operator="equal">
      <formula>#REF!</formula>
    </cfRule>
  </conditionalFormatting>
  <conditionalFormatting sqref="F21:F22">
    <cfRule type="cellIs" dxfId="152" priority="9" operator="equal">
      <formula>#REF!</formula>
    </cfRule>
  </conditionalFormatting>
  <conditionalFormatting sqref="F23:F26">
    <cfRule type="cellIs" dxfId="151" priority="7" operator="equal">
      <formula>#REF!</formula>
    </cfRule>
  </conditionalFormatting>
  <conditionalFormatting sqref="G27:I27">
    <cfRule type="cellIs" dxfId="150" priority="6" operator="equal">
      <formula>#REF!</formula>
    </cfRule>
  </conditionalFormatting>
  <conditionalFormatting sqref="F27">
    <cfRule type="cellIs" dxfId="149" priority="5" operator="equal">
      <formula>#REF!</formula>
    </cfRule>
  </conditionalFormatting>
  <conditionalFormatting sqref="J14:J17">
    <cfRule type="cellIs" dxfId="148" priority="4" operator="equal">
      <formula>#REF!</formula>
    </cfRule>
  </conditionalFormatting>
  <conditionalFormatting sqref="J19:J22">
    <cfRule type="cellIs" dxfId="147" priority="3" operator="equal">
      <formula>#REF!</formula>
    </cfRule>
  </conditionalFormatting>
  <conditionalFormatting sqref="J23:J24">
    <cfRule type="cellIs" dxfId="146" priority="2" operator="equal">
      <formula>#REF!</formula>
    </cfRule>
  </conditionalFormatting>
  <conditionalFormatting sqref="J25:J28">
    <cfRule type="cellIs" dxfId="145"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&amp;KFF00002013 A&amp;R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1" manualBreakCount="1">
    <brk id="4"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6600CC"/>
  </sheetPr>
  <dimension ref="A1:K22"/>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31.5" x14ac:dyDescent="0.2">
      <c r="A2" s="72">
        <v>2.2549999999999999</v>
      </c>
      <c r="B2" s="53"/>
      <c r="C2" s="53" t="s">
        <v>5</v>
      </c>
      <c r="D2" s="53" t="s">
        <v>110</v>
      </c>
      <c r="E2" s="54" t="s">
        <v>1019</v>
      </c>
      <c r="F2" s="54" t="s">
        <v>1027</v>
      </c>
      <c r="G2" s="53" t="s">
        <v>400</v>
      </c>
      <c r="H2" s="53"/>
      <c r="I2" s="53"/>
      <c r="J2" s="67">
        <v>41065</v>
      </c>
      <c r="K2" s="54" t="s">
        <v>292</v>
      </c>
    </row>
    <row r="3" spans="1:11" ht="73.5" x14ac:dyDescent="0.2">
      <c r="A3" s="72" t="s">
        <v>1028</v>
      </c>
      <c r="B3" s="53"/>
      <c r="C3" s="53" t="s">
        <v>5</v>
      </c>
      <c r="D3" s="53" t="s">
        <v>110</v>
      </c>
      <c r="E3" s="54" t="s">
        <v>1029</v>
      </c>
      <c r="F3" s="54" t="s">
        <v>1030</v>
      </c>
      <c r="G3" s="53" t="s">
        <v>400</v>
      </c>
      <c r="H3" s="53"/>
      <c r="I3" s="53"/>
      <c r="J3" s="67">
        <v>41065</v>
      </c>
      <c r="K3" s="54" t="s">
        <v>1031</v>
      </c>
    </row>
    <row r="4" spans="1:11" ht="33.75" x14ac:dyDescent="0.2">
      <c r="A4" s="94" t="s">
        <v>114</v>
      </c>
      <c r="B4" s="24"/>
      <c r="C4" s="24" t="s">
        <v>5</v>
      </c>
      <c r="D4" s="24" t="s">
        <v>964</v>
      </c>
      <c r="E4" s="25" t="s">
        <v>28</v>
      </c>
      <c r="F4" s="25" t="s">
        <v>1025</v>
      </c>
      <c r="G4" s="24" t="s">
        <v>400</v>
      </c>
      <c r="H4" s="24" t="s">
        <v>400</v>
      </c>
      <c r="I4" s="24"/>
      <c r="J4" s="69">
        <v>41065</v>
      </c>
      <c r="K4" s="25" t="s">
        <v>292</v>
      </c>
    </row>
    <row r="5" spans="1:11" ht="22.5" x14ac:dyDescent="0.2">
      <c r="A5" s="94" t="s">
        <v>123</v>
      </c>
      <c r="B5" s="24"/>
      <c r="C5" s="24" t="s">
        <v>5</v>
      </c>
      <c r="D5" s="24" t="s">
        <v>964</v>
      </c>
      <c r="E5" s="25" t="s">
        <v>19</v>
      </c>
      <c r="F5" s="25" t="s">
        <v>1026</v>
      </c>
      <c r="G5" s="24" t="s">
        <v>400</v>
      </c>
      <c r="H5" s="24"/>
      <c r="I5" s="24"/>
      <c r="J5" s="69">
        <v>41065</v>
      </c>
      <c r="K5" s="25" t="s">
        <v>292</v>
      </c>
    </row>
    <row r="6" spans="1:11" ht="33.75" x14ac:dyDescent="0.2">
      <c r="A6" s="94" t="s">
        <v>127</v>
      </c>
      <c r="B6" s="24" t="s">
        <v>4</v>
      </c>
      <c r="C6" s="24" t="s">
        <v>5</v>
      </c>
      <c r="D6" s="24" t="s">
        <v>964</v>
      </c>
      <c r="E6" s="25" t="s">
        <v>953</v>
      </c>
      <c r="F6" s="25" t="s">
        <v>1022</v>
      </c>
      <c r="G6" s="24" t="s">
        <v>400</v>
      </c>
      <c r="H6" s="24" t="s">
        <v>400</v>
      </c>
      <c r="I6" s="24"/>
      <c r="J6" s="69">
        <v>41065</v>
      </c>
      <c r="K6" s="25" t="s">
        <v>292</v>
      </c>
    </row>
    <row r="7" spans="1:11" ht="22.5" x14ac:dyDescent="0.2">
      <c r="A7" s="94">
        <v>8.3699999999999992</v>
      </c>
      <c r="B7" s="24"/>
      <c r="C7" s="24"/>
      <c r="D7" s="24" t="s">
        <v>964</v>
      </c>
      <c r="E7" s="25" t="s">
        <v>630</v>
      </c>
      <c r="F7" s="25" t="s">
        <v>1023</v>
      </c>
      <c r="G7" s="24" t="s">
        <v>400</v>
      </c>
      <c r="H7" s="24" t="s">
        <v>400</v>
      </c>
      <c r="I7" s="24"/>
      <c r="J7" s="69">
        <v>41065</v>
      </c>
      <c r="K7" s="25" t="s">
        <v>292</v>
      </c>
    </row>
    <row r="8" spans="1:11" ht="22.5" x14ac:dyDescent="0.2">
      <c r="A8" s="94" t="s">
        <v>130</v>
      </c>
      <c r="B8" s="24"/>
      <c r="C8" s="24" t="s">
        <v>5</v>
      </c>
      <c r="D8" s="24" t="s">
        <v>964</v>
      </c>
      <c r="E8" s="25" t="s">
        <v>51</v>
      </c>
      <c r="F8" s="25" t="s">
        <v>1024</v>
      </c>
      <c r="G8" s="24" t="s">
        <v>400</v>
      </c>
      <c r="H8" s="24" t="s">
        <v>400</v>
      </c>
      <c r="I8" s="24" t="s">
        <v>400</v>
      </c>
      <c r="J8" s="69">
        <v>41065</v>
      </c>
      <c r="K8" s="25" t="s">
        <v>292</v>
      </c>
    </row>
    <row r="9" spans="1:11" x14ac:dyDescent="0.2">
      <c r="A9" s="95" t="s">
        <v>119</v>
      </c>
      <c r="B9" s="20" t="s">
        <v>4</v>
      </c>
      <c r="C9" s="20" t="s">
        <v>5</v>
      </c>
      <c r="D9" s="20" t="s">
        <v>964</v>
      </c>
      <c r="E9" s="21" t="s">
        <v>42</v>
      </c>
      <c r="F9" s="21" t="s">
        <v>1020</v>
      </c>
      <c r="G9" s="20"/>
      <c r="H9" s="20" t="s">
        <v>400</v>
      </c>
      <c r="I9" s="20"/>
      <c r="J9" s="68">
        <v>41065</v>
      </c>
      <c r="K9" s="21" t="s">
        <v>292</v>
      </c>
    </row>
    <row r="10" spans="1:11" ht="22.5" x14ac:dyDescent="0.2">
      <c r="A10" s="95">
        <v>4.1100000000000003</v>
      </c>
      <c r="B10" s="20" t="s">
        <v>4</v>
      </c>
      <c r="C10" s="20" t="s">
        <v>5</v>
      </c>
      <c r="D10" s="20" t="s">
        <v>964</v>
      </c>
      <c r="E10" s="21" t="s">
        <v>303</v>
      </c>
      <c r="F10" s="21" t="s">
        <v>1021</v>
      </c>
      <c r="G10" s="20"/>
      <c r="H10" s="20" t="s">
        <v>400</v>
      </c>
      <c r="I10" s="20"/>
      <c r="J10" s="68">
        <v>41065</v>
      </c>
      <c r="K10" s="21" t="s">
        <v>292</v>
      </c>
    </row>
    <row r="11" spans="1:11" ht="15.95" customHeight="1" x14ac:dyDescent="0.2">
      <c r="A11" s="379" t="s">
        <v>168</v>
      </c>
      <c r="B11" s="379"/>
      <c r="C11" s="379"/>
      <c r="D11" s="379"/>
      <c r="E11" s="379"/>
      <c r="F11" s="379"/>
      <c r="G11" s="379"/>
      <c r="H11" s="379"/>
      <c r="I11" s="379"/>
      <c r="J11" s="379"/>
      <c r="K11" s="379"/>
    </row>
    <row r="12" spans="1:11" ht="22.5" x14ac:dyDescent="0.2">
      <c r="A12" s="51" t="s">
        <v>167</v>
      </c>
      <c r="B12" s="3" t="s">
        <v>453</v>
      </c>
      <c r="C12" s="3" t="s">
        <v>453</v>
      </c>
      <c r="D12" s="3" t="s">
        <v>111</v>
      </c>
      <c r="E12" s="4" t="s">
        <v>168</v>
      </c>
      <c r="F12" s="4" t="s">
        <v>147</v>
      </c>
      <c r="G12" s="62" t="s">
        <v>400</v>
      </c>
      <c r="H12" s="62"/>
      <c r="I12" s="62"/>
      <c r="J12" s="47">
        <v>41065</v>
      </c>
      <c r="K12" s="63" t="s">
        <v>829</v>
      </c>
    </row>
    <row r="13" spans="1:11" ht="15.95" customHeight="1" x14ac:dyDescent="0.2">
      <c r="A13" s="379" t="s">
        <v>828</v>
      </c>
      <c r="B13" s="379"/>
      <c r="C13" s="379"/>
      <c r="D13" s="379"/>
      <c r="E13" s="379"/>
      <c r="F13" s="379"/>
      <c r="G13" s="379"/>
      <c r="H13" s="379"/>
      <c r="I13" s="379"/>
      <c r="J13" s="379"/>
      <c r="K13" s="379"/>
    </row>
    <row r="14" spans="1:11" ht="22.5" x14ac:dyDescent="0.2">
      <c r="A14" s="51" t="s">
        <v>961</v>
      </c>
      <c r="B14" s="62" t="s">
        <v>453</v>
      </c>
      <c r="C14" s="62" t="s">
        <v>453</v>
      </c>
      <c r="D14" s="62" t="s">
        <v>111</v>
      </c>
      <c r="E14" s="63" t="s">
        <v>828</v>
      </c>
      <c r="F14" s="63" t="s">
        <v>948</v>
      </c>
      <c r="G14" s="62" t="s">
        <v>400</v>
      </c>
      <c r="H14" s="62"/>
      <c r="I14" s="62"/>
      <c r="J14" s="47">
        <v>41065</v>
      </c>
      <c r="K14" s="63" t="s">
        <v>829</v>
      </c>
    </row>
    <row r="15" spans="1:11" x14ac:dyDescent="0.2">
      <c r="A15" s="51" t="s">
        <v>961</v>
      </c>
      <c r="B15" s="62" t="s">
        <v>453</v>
      </c>
      <c r="C15" s="62" t="s">
        <v>453</v>
      </c>
      <c r="D15" s="62" t="s">
        <v>111</v>
      </c>
      <c r="E15" s="63" t="s">
        <v>828</v>
      </c>
      <c r="F15" s="63" t="s">
        <v>1032</v>
      </c>
      <c r="G15" s="62" t="s">
        <v>400</v>
      </c>
      <c r="H15" s="62"/>
      <c r="I15" s="62"/>
      <c r="J15" s="47">
        <v>41065</v>
      </c>
      <c r="K15" s="63" t="s">
        <v>829</v>
      </c>
    </row>
    <row r="16" spans="1:11" ht="33.75" x14ac:dyDescent="0.2">
      <c r="A16" s="51" t="s">
        <v>961</v>
      </c>
      <c r="B16" s="62" t="s">
        <v>453</v>
      </c>
      <c r="C16" s="62" t="s">
        <v>453</v>
      </c>
      <c r="D16" s="62" t="s">
        <v>111</v>
      </c>
      <c r="E16" s="63" t="s">
        <v>828</v>
      </c>
      <c r="F16" s="63" t="s">
        <v>1033</v>
      </c>
      <c r="G16" s="62" t="s">
        <v>400</v>
      </c>
      <c r="H16" s="62"/>
      <c r="I16" s="62"/>
      <c r="J16" s="47">
        <v>41065</v>
      </c>
      <c r="K16" s="63" t="s">
        <v>829</v>
      </c>
    </row>
    <row r="17" spans="1:11" ht="15.95" customHeight="1" x14ac:dyDescent="0.2">
      <c r="A17" s="380" t="s">
        <v>942</v>
      </c>
      <c r="B17" s="381"/>
      <c r="C17" s="381"/>
      <c r="D17" s="381"/>
      <c r="E17" s="381"/>
      <c r="F17" s="381"/>
      <c r="G17" s="381"/>
      <c r="H17" s="381"/>
      <c r="I17" s="381"/>
      <c r="J17" s="381"/>
      <c r="K17" s="382"/>
    </row>
    <row r="18" spans="1:11" ht="22.5" x14ac:dyDescent="0.2">
      <c r="A18" s="51" t="s">
        <v>962</v>
      </c>
      <c r="B18" s="62" t="s">
        <v>453</v>
      </c>
      <c r="C18" s="62" t="s">
        <v>453</v>
      </c>
      <c r="D18" s="62" t="s">
        <v>111</v>
      </c>
      <c r="E18" s="63" t="s">
        <v>824</v>
      </c>
      <c r="F18" s="4" t="s">
        <v>1034</v>
      </c>
      <c r="G18" s="62" t="s">
        <v>400</v>
      </c>
      <c r="H18" s="62"/>
      <c r="I18" s="62"/>
      <c r="J18" s="47">
        <v>41065</v>
      </c>
      <c r="K18" s="63" t="s">
        <v>829</v>
      </c>
    </row>
    <row r="19" spans="1:11" ht="15.95" customHeight="1" x14ac:dyDescent="0.2">
      <c r="A19" s="380" t="s">
        <v>63</v>
      </c>
      <c r="B19" s="381"/>
      <c r="C19" s="381"/>
      <c r="D19" s="381"/>
      <c r="E19" s="381"/>
      <c r="F19" s="381"/>
      <c r="G19" s="381"/>
      <c r="H19" s="381"/>
      <c r="I19" s="381"/>
      <c r="J19" s="381"/>
      <c r="K19" s="382"/>
    </row>
    <row r="20" spans="1:11" x14ac:dyDescent="0.2">
      <c r="A20" s="51" t="s">
        <v>984</v>
      </c>
      <c r="B20" s="62" t="s">
        <v>453</v>
      </c>
      <c r="C20" s="62" t="s">
        <v>453</v>
      </c>
      <c r="D20" s="62" t="s">
        <v>111</v>
      </c>
      <c r="E20" s="63" t="s">
        <v>335</v>
      </c>
      <c r="F20" s="4" t="s">
        <v>977</v>
      </c>
      <c r="G20" s="62" t="s">
        <v>400</v>
      </c>
      <c r="H20" s="62"/>
      <c r="I20" s="62"/>
      <c r="J20" s="47"/>
      <c r="K20" s="63" t="s">
        <v>983</v>
      </c>
    </row>
    <row r="21" spans="1:11" ht="15.95" customHeight="1" x14ac:dyDescent="0.2">
      <c r="A21" s="380" t="s">
        <v>64</v>
      </c>
      <c r="B21" s="381"/>
      <c r="C21" s="381"/>
      <c r="D21" s="381"/>
      <c r="E21" s="381"/>
      <c r="F21" s="381"/>
      <c r="G21" s="381"/>
      <c r="H21" s="381"/>
      <c r="I21" s="381"/>
      <c r="J21" s="381"/>
      <c r="K21" s="382"/>
    </row>
    <row r="22" spans="1:11" ht="22.5" x14ac:dyDescent="0.2">
      <c r="A22" s="90" t="s">
        <v>963</v>
      </c>
      <c r="B22" s="62" t="s">
        <v>453</v>
      </c>
      <c r="C22" s="62" t="s">
        <v>453</v>
      </c>
      <c r="D22" s="62" t="s">
        <v>111</v>
      </c>
      <c r="E22" s="63" t="s">
        <v>336</v>
      </c>
      <c r="F22" s="63" t="s">
        <v>1035</v>
      </c>
      <c r="G22" s="62" t="s">
        <v>400</v>
      </c>
      <c r="H22" s="62"/>
      <c r="I22" s="62"/>
      <c r="J22" s="47">
        <v>41065</v>
      </c>
      <c r="K22" s="63" t="s">
        <v>983</v>
      </c>
    </row>
  </sheetData>
  <mergeCells count="5">
    <mergeCell ref="A11:K11"/>
    <mergeCell ref="A13:K13"/>
    <mergeCell ref="A17:K17"/>
    <mergeCell ref="A19:K19"/>
    <mergeCell ref="A21:K21"/>
  </mergeCells>
  <conditionalFormatting sqref="F23:J1048576 F12:I12 G16:I16 F18:I18 F1:J1 F20:J20 F4:I4 F7:I10 F22:I22 F6:G6 I6">
    <cfRule type="cellIs" dxfId="144" priority="15" operator="equal">
      <formula>#REF!</formula>
    </cfRule>
  </conditionalFormatting>
  <conditionalFormatting sqref="F2:I2">
    <cfRule type="cellIs" dxfId="143" priority="14" operator="equal">
      <formula>#REF!</formula>
    </cfRule>
  </conditionalFormatting>
  <conditionalFormatting sqref="F5:I5 H6">
    <cfRule type="cellIs" dxfId="142" priority="13" operator="equal">
      <formula>#REF!</formula>
    </cfRule>
  </conditionalFormatting>
  <conditionalFormatting sqref="J4:J10">
    <cfRule type="cellIs" dxfId="141" priority="12" operator="equal">
      <formula>#REF!</formula>
    </cfRule>
  </conditionalFormatting>
  <conditionalFormatting sqref="J2:J3">
    <cfRule type="cellIs" dxfId="140" priority="11" operator="equal">
      <formula>#REF!</formula>
    </cfRule>
  </conditionalFormatting>
  <conditionalFormatting sqref="F16">
    <cfRule type="cellIs" dxfId="139" priority="8" operator="equal">
      <formula>#REF!</formula>
    </cfRule>
  </conditionalFormatting>
  <conditionalFormatting sqref="F3:I3">
    <cfRule type="cellIs" dxfId="138" priority="7" operator="equal">
      <formula>#REF!</formula>
    </cfRule>
  </conditionalFormatting>
  <conditionalFormatting sqref="G14:I14">
    <cfRule type="cellIs" dxfId="137" priority="6" operator="equal">
      <formula>#REF!</formula>
    </cfRule>
  </conditionalFormatting>
  <conditionalFormatting sqref="F14">
    <cfRule type="cellIs" dxfId="136" priority="5" operator="equal">
      <formula>#REF!</formula>
    </cfRule>
  </conditionalFormatting>
  <conditionalFormatting sqref="G15:I15">
    <cfRule type="cellIs" dxfId="135" priority="4" operator="equal">
      <formula>#REF!</formula>
    </cfRule>
  </conditionalFormatting>
  <conditionalFormatting sqref="F15">
    <cfRule type="cellIs" dxfId="134" priority="3" operator="equal">
      <formula>#REF!</formula>
    </cfRule>
  </conditionalFormatting>
  <conditionalFormatting sqref="J12">
    <cfRule type="cellIs" dxfId="133" priority="2" operator="equal">
      <formula>#REF!</formula>
    </cfRule>
  </conditionalFormatting>
  <conditionalFormatting sqref="J22 J18 J14:J16">
    <cfRule type="cellIs" dxfId="132"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&amp;KFF00002012 C&amp;R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1" manualBreakCount="1">
    <brk id="1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6600CC"/>
  </sheetPr>
  <dimension ref="A1:K16"/>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94.5" x14ac:dyDescent="0.2">
      <c r="A2" s="72" t="s">
        <v>1012</v>
      </c>
      <c r="B2" s="53"/>
      <c r="C2" s="53"/>
      <c r="D2" s="53" t="s">
        <v>969</v>
      </c>
      <c r="E2" s="54" t="s">
        <v>1013</v>
      </c>
      <c r="F2" s="54" t="s">
        <v>1017</v>
      </c>
      <c r="G2" s="53" t="s">
        <v>400</v>
      </c>
      <c r="H2" s="53"/>
      <c r="I2" s="53"/>
      <c r="J2" s="67">
        <v>41030</v>
      </c>
      <c r="K2" s="54" t="s">
        <v>1011</v>
      </c>
    </row>
    <row r="3" spans="1:11" ht="33.75" x14ac:dyDescent="0.2">
      <c r="A3" s="94" t="s">
        <v>648</v>
      </c>
      <c r="B3" s="24" t="s">
        <v>4</v>
      </c>
      <c r="C3" s="24"/>
      <c r="D3" s="24" t="s">
        <v>964</v>
      </c>
      <c r="E3" s="25" t="s">
        <v>511</v>
      </c>
      <c r="F3" s="25" t="s">
        <v>1014</v>
      </c>
      <c r="G3" s="24" t="s">
        <v>400</v>
      </c>
      <c r="H3" s="24"/>
      <c r="I3" s="24"/>
      <c r="J3" s="69">
        <v>41030</v>
      </c>
      <c r="K3" s="25" t="s">
        <v>1011</v>
      </c>
    </row>
    <row r="4" spans="1:11" ht="22.5" x14ac:dyDescent="0.2">
      <c r="A4" s="94" t="s">
        <v>164</v>
      </c>
      <c r="B4" s="24"/>
      <c r="C4" s="24"/>
      <c r="D4" s="24" t="s">
        <v>964</v>
      </c>
      <c r="E4" s="25" t="s">
        <v>901</v>
      </c>
      <c r="F4" s="25" t="s">
        <v>1015</v>
      </c>
      <c r="G4" s="24" t="s">
        <v>400</v>
      </c>
      <c r="H4" s="24"/>
      <c r="I4" s="24"/>
      <c r="J4" s="69">
        <v>41030</v>
      </c>
      <c r="K4" s="25" t="s">
        <v>1011</v>
      </c>
    </row>
    <row r="5" spans="1:11" ht="56.25" x14ac:dyDescent="0.2">
      <c r="A5" s="94" t="s">
        <v>713</v>
      </c>
      <c r="B5" s="24"/>
      <c r="C5" s="24"/>
      <c r="D5" s="24" t="s">
        <v>964</v>
      </c>
      <c r="E5" s="25" t="s">
        <v>573</v>
      </c>
      <c r="F5" s="25" t="s">
        <v>1016</v>
      </c>
      <c r="G5" s="24" t="s">
        <v>400</v>
      </c>
      <c r="H5" s="24"/>
      <c r="I5" s="24"/>
      <c r="J5" s="69">
        <v>41030</v>
      </c>
      <c r="K5" s="25" t="s">
        <v>1011</v>
      </c>
    </row>
    <row r="6" spans="1:11" x14ac:dyDescent="0.2">
      <c r="A6" s="95"/>
      <c r="B6" s="20"/>
      <c r="C6" s="20"/>
      <c r="D6" s="20"/>
      <c r="E6" s="21"/>
      <c r="F6" s="21"/>
      <c r="G6" s="20"/>
      <c r="H6" s="20"/>
      <c r="I6" s="20"/>
      <c r="J6" s="68"/>
      <c r="K6" s="21"/>
    </row>
    <row r="7" spans="1:11" ht="15.95" customHeight="1" x14ac:dyDescent="0.2">
      <c r="A7" s="379" t="s">
        <v>168</v>
      </c>
      <c r="B7" s="379"/>
      <c r="C7" s="379"/>
      <c r="D7" s="379"/>
      <c r="E7" s="379"/>
      <c r="F7" s="379"/>
      <c r="G7" s="379"/>
      <c r="H7" s="379"/>
      <c r="I7" s="379"/>
      <c r="J7" s="379"/>
      <c r="K7" s="379"/>
    </row>
    <row r="8" spans="1:11" ht="22.5" x14ac:dyDescent="0.2">
      <c r="A8" s="51" t="s">
        <v>167</v>
      </c>
      <c r="B8" s="3" t="s">
        <v>453</v>
      </c>
      <c r="C8" s="3" t="s">
        <v>453</v>
      </c>
      <c r="D8" s="3" t="s">
        <v>111</v>
      </c>
      <c r="E8" s="4" t="s">
        <v>168</v>
      </c>
      <c r="F8" s="4" t="s">
        <v>147</v>
      </c>
      <c r="G8" s="62" t="s">
        <v>400</v>
      </c>
      <c r="H8" s="62"/>
      <c r="I8" s="62"/>
      <c r="J8" s="47"/>
      <c r="K8" s="63" t="s">
        <v>829</v>
      </c>
    </row>
    <row r="9" spans="1:11" ht="15.95" customHeight="1" x14ac:dyDescent="0.2">
      <c r="A9" s="379" t="s">
        <v>828</v>
      </c>
      <c r="B9" s="379"/>
      <c r="C9" s="379"/>
      <c r="D9" s="379"/>
      <c r="E9" s="379"/>
      <c r="F9" s="379"/>
      <c r="G9" s="379"/>
      <c r="H9" s="379"/>
      <c r="I9" s="379"/>
      <c r="J9" s="379"/>
      <c r="K9" s="379"/>
    </row>
    <row r="10" spans="1:11" ht="22.5" x14ac:dyDescent="0.2">
      <c r="A10" s="51" t="s">
        <v>961</v>
      </c>
      <c r="B10" s="62" t="s">
        <v>453</v>
      </c>
      <c r="C10" s="62" t="s">
        <v>453</v>
      </c>
      <c r="D10" s="62" t="s">
        <v>111</v>
      </c>
      <c r="E10" s="63" t="s">
        <v>828</v>
      </c>
      <c r="F10" s="63"/>
      <c r="G10" s="62" t="s">
        <v>400</v>
      </c>
      <c r="H10" s="62"/>
      <c r="I10" s="62"/>
      <c r="J10" s="47"/>
      <c r="K10" s="63" t="s">
        <v>1010</v>
      </c>
    </row>
    <row r="11" spans="1:11" ht="15.95" customHeight="1" x14ac:dyDescent="0.2">
      <c r="A11" s="380" t="s">
        <v>942</v>
      </c>
      <c r="B11" s="381"/>
      <c r="C11" s="381"/>
      <c r="D11" s="381"/>
      <c r="E11" s="381"/>
      <c r="F11" s="381"/>
      <c r="G11" s="381"/>
      <c r="H11" s="381"/>
      <c r="I11" s="381"/>
      <c r="J11" s="381"/>
      <c r="K11" s="382"/>
    </row>
    <row r="12" spans="1:11" x14ac:dyDescent="0.2">
      <c r="A12" s="51" t="s">
        <v>962</v>
      </c>
      <c r="B12" s="62" t="s">
        <v>453</v>
      </c>
      <c r="C12" s="62" t="s">
        <v>453</v>
      </c>
      <c r="D12" s="62" t="s">
        <v>111</v>
      </c>
      <c r="E12" s="63" t="s">
        <v>824</v>
      </c>
      <c r="F12" s="4"/>
      <c r="G12" s="62" t="s">
        <v>400</v>
      </c>
      <c r="H12" s="62"/>
      <c r="I12" s="62"/>
      <c r="J12" s="47"/>
      <c r="K12" s="63" t="s">
        <v>846</v>
      </c>
    </row>
    <row r="13" spans="1:11" ht="15.95" customHeight="1" x14ac:dyDescent="0.2">
      <c r="A13" s="380" t="s">
        <v>63</v>
      </c>
      <c r="B13" s="381"/>
      <c r="C13" s="381"/>
      <c r="D13" s="381"/>
      <c r="E13" s="381"/>
      <c r="F13" s="381"/>
      <c r="G13" s="381"/>
      <c r="H13" s="381"/>
      <c r="I13" s="381"/>
      <c r="J13" s="381"/>
      <c r="K13" s="382"/>
    </row>
    <row r="14" spans="1:11" x14ac:dyDescent="0.2">
      <c r="A14" s="51" t="s">
        <v>984</v>
      </c>
      <c r="B14" s="62" t="s">
        <v>453</v>
      </c>
      <c r="C14" s="62" t="s">
        <v>453</v>
      </c>
      <c r="D14" s="62" t="s">
        <v>111</v>
      </c>
      <c r="E14" s="63" t="s">
        <v>335</v>
      </c>
      <c r="F14" s="4"/>
      <c r="G14" s="62" t="s">
        <v>400</v>
      </c>
      <c r="H14" s="62"/>
      <c r="I14" s="62"/>
      <c r="J14" s="47"/>
      <c r="K14" s="63" t="s">
        <v>983</v>
      </c>
    </row>
    <row r="15" spans="1:11" ht="15.95" customHeight="1" x14ac:dyDescent="0.2">
      <c r="A15" s="380" t="s">
        <v>64</v>
      </c>
      <c r="B15" s="381"/>
      <c r="C15" s="381"/>
      <c r="D15" s="381"/>
      <c r="E15" s="381"/>
      <c r="F15" s="381"/>
      <c r="G15" s="381"/>
      <c r="H15" s="381"/>
      <c r="I15" s="381"/>
      <c r="J15" s="381"/>
      <c r="K15" s="382"/>
    </row>
    <row r="16" spans="1:11" x14ac:dyDescent="0.2">
      <c r="A16" s="90" t="s">
        <v>963</v>
      </c>
      <c r="B16" s="62" t="s">
        <v>453</v>
      </c>
      <c r="C16" s="62" t="s">
        <v>453</v>
      </c>
      <c r="D16" s="62" t="s">
        <v>111</v>
      </c>
      <c r="E16" s="63" t="s">
        <v>336</v>
      </c>
      <c r="F16" s="63"/>
      <c r="G16" s="62" t="s">
        <v>400</v>
      </c>
      <c r="H16" s="62"/>
      <c r="I16" s="62"/>
      <c r="J16" s="47"/>
      <c r="K16" s="63" t="s">
        <v>983</v>
      </c>
    </row>
  </sheetData>
  <mergeCells count="5">
    <mergeCell ref="A7:K7"/>
    <mergeCell ref="A9:K9"/>
    <mergeCell ref="A11:K11"/>
    <mergeCell ref="A13:K13"/>
    <mergeCell ref="A15:K15"/>
  </mergeCells>
  <conditionalFormatting sqref="F17:J1048576 F8:I8 F10:J10 F12:J12 F1:J1 F14:J14 F4:I4 F16:I16">
    <cfRule type="cellIs" dxfId="131" priority="24" operator="equal">
      <formula>#REF!</formula>
    </cfRule>
  </conditionalFormatting>
  <conditionalFormatting sqref="F2:I2">
    <cfRule type="cellIs" dxfId="130" priority="23" operator="equal">
      <formula>#REF!</formula>
    </cfRule>
  </conditionalFormatting>
  <conditionalFormatting sqref="F3:I3">
    <cfRule type="cellIs" dxfId="129" priority="22" operator="equal">
      <formula>#REF!</formula>
    </cfRule>
  </conditionalFormatting>
  <conditionalFormatting sqref="F5:I5">
    <cfRule type="cellIs" dxfId="128" priority="20" operator="equal">
      <formula>#REF!</formula>
    </cfRule>
  </conditionalFormatting>
  <conditionalFormatting sqref="F6:J6">
    <cfRule type="cellIs" dxfId="127" priority="19" operator="equal">
      <formula>#REF!</formula>
    </cfRule>
  </conditionalFormatting>
  <conditionalFormatting sqref="J2">
    <cfRule type="cellIs" dxfId="126" priority="12" operator="equal">
      <formula>#REF!</formula>
    </cfRule>
  </conditionalFormatting>
  <conditionalFormatting sqref="J3:J5">
    <cfRule type="cellIs" dxfId="125" priority="11" operator="equal">
      <formula>#REF!</formula>
    </cfRule>
  </conditionalFormatting>
  <conditionalFormatting sqref="J8">
    <cfRule type="cellIs" dxfId="124" priority="2" operator="equal">
      <formula>#REF!</formula>
    </cfRule>
  </conditionalFormatting>
  <conditionalFormatting sqref="J16">
    <cfRule type="cellIs" dxfId="123"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&amp;KFF00002012 B&amp;R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1" manualBreakCount="1">
    <brk id="6"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6600CC"/>
  </sheetPr>
  <dimension ref="A1:K36"/>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31.5" x14ac:dyDescent="0.2">
      <c r="A2" s="72" t="s">
        <v>993</v>
      </c>
      <c r="B2" s="53" t="s">
        <v>4</v>
      </c>
      <c r="C2" s="53" t="s">
        <v>5</v>
      </c>
      <c r="D2" s="53" t="s">
        <v>969</v>
      </c>
      <c r="E2" s="54" t="s">
        <v>1007</v>
      </c>
      <c r="F2" s="54" t="s">
        <v>994</v>
      </c>
      <c r="G2" s="53" t="s">
        <v>400</v>
      </c>
      <c r="H2" s="53"/>
      <c r="I2" s="53"/>
      <c r="J2" s="67">
        <v>40946</v>
      </c>
      <c r="K2" s="54" t="s">
        <v>292</v>
      </c>
    </row>
    <row r="3" spans="1:11" ht="31.5" x14ac:dyDescent="0.2">
      <c r="A3" s="72">
        <v>5.18</v>
      </c>
      <c r="B3" s="53"/>
      <c r="C3" s="53" t="s">
        <v>5</v>
      </c>
      <c r="D3" s="53" t="s">
        <v>969</v>
      </c>
      <c r="E3" s="54" t="s">
        <v>970</v>
      </c>
      <c r="F3" s="54" t="s">
        <v>976</v>
      </c>
      <c r="G3" s="53" t="s">
        <v>400</v>
      </c>
      <c r="H3" s="53"/>
      <c r="I3" s="53"/>
      <c r="J3" s="67">
        <v>40946</v>
      </c>
      <c r="K3" s="54" t="s">
        <v>1004</v>
      </c>
    </row>
    <row r="4" spans="1:11" ht="31.5" x14ac:dyDescent="0.2">
      <c r="A4" s="72" t="s">
        <v>1001</v>
      </c>
      <c r="B4" s="53"/>
      <c r="C4" s="53" t="s">
        <v>5</v>
      </c>
      <c r="D4" s="53" t="s">
        <v>969</v>
      </c>
      <c r="E4" s="54" t="s">
        <v>1002</v>
      </c>
      <c r="F4" s="54" t="s">
        <v>1003</v>
      </c>
      <c r="G4" s="53" t="s">
        <v>400</v>
      </c>
      <c r="H4" s="53"/>
      <c r="I4" s="53"/>
      <c r="J4" s="67">
        <v>40946</v>
      </c>
      <c r="K4" s="54" t="s">
        <v>1004</v>
      </c>
    </row>
    <row r="5" spans="1:11" ht="33.75" x14ac:dyDescent="0.2">
      <c r="A5" s="94" t="s">
        <v>337</v>
      </c>
      <c r="B5" s="24" t="s">
        <v>4</v>
      </c>
      <c r="C5" s="24"/>
      <c r="D5" s="24" t="s">
        <v>964</v>
      </c>
      <c r="E5" s="25" t="s">
        <v>995</v>
      </c>
      <c r="F5" s="25" t="s">
        <v>997</v>
      </c>
      <c r="G5" s="24" t="s">
        <v>400</v>
      </c>
      <c r="H5" s="24" t="s">
        <v>400</v>
      </c>
      <c r="I5" s="24"/>
      <c r="J5" s="69">
        <v>40946</v>
      </c>
      <c r="K5" s="25" t="s">
        <v>996</v>
      </c>
    </row>
    <row r="6" spans="1:11" x14ac:dyDescent="0.2">
      <c r="A6" s="94">
        <v>2.2799999999999998</v>
      </c>
      <c r="B6" s="24"/>
      <c r="C6" s="24"/>
      <c r="D6" s="24" t="s">
        <v>964</v>
      </c>
      <c r="E6" s="25" t="s">
        <v>175</v>
      </c>
      <c r="F6" s="25" t="s">
        <v>965</v>
      </c>
      <c r="G6" s="24" t="s">
        <v>400</v>
      </c>
      <c r="H6" s="24"/>
      <c r="I6" s="24"/>
      <c r="J6" s="69">
        <v>40946</v>
      </c>
      <c r="K6" s="25" t="s">
        <v>292</v>
      </c>
    </row>
    <row r="7" spans="1:11" x14ac:dyDescent="0.2">
      <c r="A7" s="94" t="s">
        <v>748</v>
      </c>
      <c r="B7" s="24"/>
      <c r="C7" s="24"/>
      <c r="D7" s="24" t="s">
        <v>964</v>
      </c>
      <c r="E7" s="25" t="s">
        <v>520</v>
      </c>
      <c r="F7" s="25" t="s">
        <v>990</v>
      </c>
      <c r="G7" s="24" t="s">
        <v>400</v>
      </c>
      <c r="H7" s="24"/>
      <c r="I7" s="24"/>
      <c r="J7" s="69">
        <v>40946</v>
      </c>
      <c r="K7" s="25" t="s">
        <v>950</v>
      </c>
    </row>
    <row r="8" spans="1:11" ht="22.5" x14ac:dyDescent="0.2">
      <c r="A8" s="94">
        <v>4.1399999999999997</v>
      </c>
      <c r="B8" s="24" t="s">
        <v>4</v>
      </c>
      <c r="C8" s="24" t="s">
        <v>5</v>
      </c>
      <c r="D8" s="24" t="s">
        <v>964</v>
      </c>
      <c r="E8" s="25" t="s">
        <v>370</v>
      </c>
      <c r="F8" s="25" t="s">
        <v>967</v>
      </c>
      <c r="G8" s="24" t="s">
        <v>400</v>
      </c>
      <c r="H8" s="24"/>
      <c r="I8" s="24"/>
      <c r="J8" s="69">
        <v>40946</v>
      </c>
      <c r="K8" s="25" t="s">
        <v>292</v>
      </c>
    </row>
    <row r="9" spans="1:11" ht="22.5" x14ac:dyDescent="0.2">
      <c r="A9" s="94">
        <v>4.71</v>
      </c>
      <c r="B9" s="24"/>
      <c r="C9" s="24"/>
      <c r="D9" s="24" t="s">
        <v>964</v>
      </c>
      <c r="E9" s="25" t="s">
        <v>968</v>
      </c>
      <c r="F9" s="25" t="s">
        <v>978</v>
      </c>
      <c r="G9" s="24" t="s">
        <v>400</v>
      </c>
      <c r="H9" s="24"/>
      <c r="I9" s="24"/>
      <c r="J9" s="69">
        <v>40946</v>
      </c>
      <c r="K9" s="25" t="s">
        <v>292</v>
      </c>
    </row>
    <row r="10" spans="1:11" ht="22.5" x14ac:dyDescent="0.2">
      <c r="A10" s="94">
        <v>5.343</v>
      </c>
      <c r="B10" s="24" t="s">
        <v>4</v>
      </c>
      <c r="C10" s="24" t="s">
        <v>5</v>
      </c>
      <c r="D10" s="24" t="s">
        <v>964</v>
      </c>
      <c r="E10" s="25" t="s">
        <v>971</v>
      </c>
      <c r="F10" s="25" t="s">
        <v>979</v>
      </c>
      <c r="G10" s="24" t="s">
        <v>400</v>
      </c>
      <c r="H10" s="24"/>
      <c r="I10" s="24"/>
      <c r="J10" s="69">
        <v>40946</v>
      </c>
      <c r="K10" s="25" t="s">
        <v>292</v>
      </c>
    </row>
    <row r="11" spans="1:11" x14ac:dyDescent="0.2">
      <c r="A11" s="94" t="s">
        <v>930</v>
      </c>
      <c r="B11" s="24"/>
      <c r="C11" s="24"/>
      <c r="D11" s="24" t="s">
        <v>964</v>
      </c>
      <c r="E11" s="25" t="s">
        <v>931</v>
      </c>
      <c r="F11" s="25" t="s">
        <v>1006</v>
      </c>
      <c r="G11" s="24" t="s">
        <v>400</v>
      </c>
      <c r="H11" s="24"/>
      <c r="I11" s="24"/>
      <c r="J11" s="69">
        <v>40946</v>
      </c>
      <c r="K11" s="25" t="s">
        <v>829</v>
      </c>
    </row>
    <row r="12" spans="1:11" ht="33.75" x14ac:dyDescent="0.2">
      <c r="A12" s="94">
        <v>6.18</v>
      </c>
      <c r="B12" s="24" t="s">
        <v>4</v>
      </c>
      <c r="C12" s="24"/>
      <c r="D12" s="24" t="s">
        <v>964</v>
      </c>
      <c r="E12" s="25" t="s">
        <v>1009</v>
      </c>
      <c r="F12" s="25" t="s">
        <v>985</v>
      </c>
      <c r="G12" s="24" t="s">
        <v>400</v>
      </c>
      <c r="H12" s="24"/>
      <c r="I12" s="24"/>
      <c r="J12" s="69">
        <v>40946</v>
      </c>
      <c r="K12" s="25" t="s">
        <v>292</v>
      </c>
    </row>
    <row r="13" spans="1:11" ht="22.5" x14ac:dyDescent="0.2">
      <c r="A13" s="94">
        <v>6.37</v>
      </c>
      <c r="B13" s="24"/>
      <c r="C13" s="24"/>
      <c r="D13" s="24" t="s">
        <v>964</v>
      </c>
      <c r="E13" s="25" t="s">
        <v>87</v>
      </c>
      <c r="F13" s="25" t="s">
        <v>986</v>
      </c>
      <c r="G13" s="24" t="s">
        <v>400</v>
      </c>
      <c r="H13" s="24" t="s">
        <v>400</v>
      </c>
      <c r="I13" s="24"/>
      <c r="J13" s="69">
        <v>40946</v>
      </c>
      <c r="K13" s="25" t="s">
        <v>292</v>
      </c>
    </row>
    <row r="14" spans="1:11" ht="22.5" x14ac:dyDescent="0.2">
      <c r="A14" s="94" t="s">
        <v>229</v>
      </c>
      <c r="B14" s="24" t="s">
        <v>4</v>
      </c>
      <c r="C14" s="24"/>
      <c r="D14" s="24" t="s">
        <v>964</v>
      </c>
      <c r="E14" s="25" t="s">
        <v>231</v>
      </c>
      <c r="F14" s="25" t="s">
        <v>980</v>
      </c>
      <c r="G14" s="24" t="s">
        <v>400</v>
      </c>
      <c r="H14" s="24"/>
      <c r="I14" s="24"/>
      <c r="J14" s="69">
        <v>40946</v>
      </c>
      <c r="K14" s="25" t="s">
        <v>292</v>
      </c>
    </row>
    <row r="15" spans="1:11" ht="22.5" x14ac:dyDescent="0.2">
      <c r="A15" s="94">
        <v>6.91</v>
      </c>
      <c r="B15" s="24" t="s">
        <v>4</v>
      </c>
      <c r="C15" s="24"/>
      <c r="D15" s="24" t="s">
        <v>964</v>
      </c>
      <c r="E15" s="25" t="s">
        <v>18</v>
      </c>
      <c r="F15" s="25" t="s">
        <v>981</v>
      </c>
      <c r="G15" s="24" t="s">
        <v>400</v>
      </c>
      <c r="H15" s="24"/>
      <c r="I15" s="24"/>
      <c r="J15" s="69">
        <v>40946</v>
      </c>
      <c r="K15" s="25" t="s">
        <v>292</v>
      </c>
    </row>
    <row r="16" spans="1:11" ht="45" x14ac:dyDescent="0.2">
      <c r="A16" s="94" t="s">
        <v>157</v>
      </c>
      <c r="B16" s="24"/>
      <c r="C16" s="24" t="s">
        <v>5</v>
      </c>
      <c r="D16" s="24" t="s">
        <v>964</v>
      </c>
      <c r="E16" s="25" t="s">
        <v>158</v>
      </c>
      <c r="F16" s="25" t="s">
        <v>1000</v>
      </c>
      <c r="G16" s="24" t="s">
        <v>400</v>
      </c>
      <c r="H16" s="24"/>
      <c r="I16" s="24"/>
      <c r="J16" s="69">
        <v>40946</v>
      </c>
      <c r="K16" s="25" t="s">
        <v>292</v>
      </c>
    </row>
    <row r="17" spans="1:11" x14ac:dyDescent="0.2">
      <c r="A17" s="94" t="s">
        <v>742</v>
      </c>
      <c r="B17" s="24"/>
      <c r="C17" s="24"/>
      <c r="D17" s="24" t="s">
        <v>964</v>
      </c>
      <c r="E17" s="25" t="s">
        <v>635</v>
      </c>
      <c r="F17" s="25" t="s">
        <v>991</v>
      </c>
      <c r="G17" s="24" t="s">
        <v>400</v>
      </c>
      <c r="H17" s="24"/>
      <c r="I17" s="24"/>
      <c r="J17" s="69">
        <v>40946</v>
      </c>
      <c r="K17" s="25" t="s">
        <v>1008</v>
      </c>
    </row>
    <row r="18" spans="1:11" ht="33.75" x14ac:dyDescent="0.2">
      <c r="A18" s="94" t="s">
        <v>130</v>
      </c>
      <c r="B18" s="24"/>
      <c r="C18" s="24" t="s">
        <v>5</v>
      </c>
      <c r="D18" s="24" t="s">
        <v>964</v>
      </c>
      <c r="E18" s="25" t="s">
        <v>51</v>
      </c>
      <c r="F18" s="25" t="s">
        <v>999</v>
      </c>
      <c r="G18" s="24" t="s">
        <v>400</v>
      </c>
      <c r="H18" s="24"/>
      <c r="I18" s="24" t="s">
        <v>400</v>
      </c>
      <c r="J18" s="69">
        <v>40946</v>
      </c>
      <c r="K18" s="25" t="s">
        <v>292</v>
      </c>
    </row>
    <row r="19" spans="1:11" ht="22.5" x14ac:dyDescent="0.2">
      <c r="A19" s="94" t="s">
        <v>132</v>
      </c>
      <c r="B19" s="24"/>
      <c r="C19" s="24" t="s">
        <v>5</v>
      </c>
      <c r="D19" s="24" t="s">
        <v>964</v>
      </c>
      <c r="E19" s="25" t="s">
        <v>36</v>
      </c>
      <c r="F19" s="25" t="s">
        <v>975</v>
      </c>
      <c r="G19" s="24" t="s">
        <v>400</v>
      </c>
      <c r="H19" s="24"/>
      <c r="I19" s="24"/>
      <c r="J19" s="69">
        <v>40946</v>
      </c>
      <c r="K19" s="25" t="s">
        <v>1005</v>
      </c>
    </row>
    <row r="20" spans="1:11" x14ac:dyDescent="0.2">
      <c r="A20" s="95" t="s">
        <v>648</v>
      </c>
      <c r="B20" s="20" t="s">
        <v>4</v>
      </c>
      <c r="C20" s="20"/>
      <c r="D20" s="20" t="s">
        <v>964</v>
      </c>
      <c r="E20" s="21" t="s">
        <v>511</v>
      </c>
      <c r="F20" s="21" t="s">
        <v>992</v>
      </c>
      <c r="G20" s="20"/>
      <c r="H20" s="20"/>
      <c r="I20" s="20" t="s">
        <v>400</v>
      </c>
      <c r="J20" s="68">
        <v>40946</v>
      </c>
      <c r="K20" s="21" t="s">
        <v>989</v>
      </c>
    </row>
    <row r="21" spans="1:11" x14ac:dyDescent="0.2">
      <c r="A21" s="95" t="s">
        <v>171</v>
      </c>
      <c r="B21" s="20" t="s">
        <v>4</v>
      </c>
      <c r="C21" s="20"/>
      <c r="D21" s="20" t="s">
        <v>964</v>
      </c>
      <c r="E21" s="21" t="s">
        <v>172</v>
      </c>
      <c r="F21" s="21" t="s">
        <v>992</v>
      </c>
      <c r="G21" s="20"/>
      <c r="H21" s="20"/>
      <c r="I21" s="20" t="s">
        <v>400</v>
      </c>
      <c r="J21" s="68">
        <v>40946</v>
      </c>
      <c r="K21" s="21" t="s">
        <v>989</v>
      </c>
    </row>
    <row r="22" spans="1:11" x14ac:dyDescent="0.2">
      <c r="A22" s="95">
        <v>3.18</v>
      </c>
      <c r="B22" s="20"/>
      <c r="C22" s="20" t="s">
        <v>5</v>
      </c>
      <c r="D22" s="20" t="s">
        <v>964</v>
      </c>
      <c r="E22" s="21" t="s">
        <v>13</v>
      </c>
      <c r="F22" s="21" t="s">
        <v>966</v>
      </c>
      <c r="G22" s="20"/>
      <c r="H22" s="20" t="s">
        <v>400</v>
      </c>
      <c r="I22" s="20"/>
      <c r="J22" s="68">
        <v>40946</v>
      </c>
      <c r="K22" s="21" t="s">
        <v>292</v>
      </c>
    </row>
    <row r="23" spans="1:11" x14ac:dyDescent="0.2">
      <c r="A23" s="95">
        <v>3.22</v>
      </c>
      <c r="B23" s="20" t="s">
        <v>4</v>
      </c>
      <c r="C23" s="20"/>
      <c r="D23" s="20" t="s">
        <v>964</v>
      </c>
      <c r="E23" s="21" t="s">
        <v>527</v>
      </c>
      <c r="F23" s="21" t="s">
        <v>966</v>
      </c>
      <c r="G23" s="20"/>
      <c r="H23" s="20" t="s">
        <v>400</v>
      </c>
      <c r="I23" s="20"/>
      <c r="J23" s="68">
        <v>40946</v>
      </c>
      <c r="K23" s="21" t="s">
        <v>292</v>
      </c>
    </row>
    <row r="24" spans="1:11" x14ac:dyDescent="0.2">
      <c r="A24" s="95" t="s">
        <v>474</v>
      </c>
      <c r="B24" s="20" t="s">
        <v>4</v>
      </c>
      <c r="C24" s="20" t="s">
        <v>5</v>
      </c>
      <c r="D24" s="20" t="s">
        <v>964</v>
      </c>
      <c r="E24" s="21" t="s">
        <v>455</v>
      </c>
      <c r="F24" s="21" t="s">
        <v>972</v>
      </c>
      <c r="G24" s="20"/>
      <c r="H24" s="20" t="s">
        <v>400</v>
      </c>
      <c r="I24" s="20"/>
      <c r="J24" s="68">
        <v>40946</v>
      </c>
      <c r="K24" s="21" t="s">
        <v>292</v>
      </c>
    </row>
    <row r="25" spans="1:11" ht="22.5" x14ac:dyDescent="0.2">
      <c r="A25" s="95">
        <v>7.33</v>
      </c>
      <c r="B25" s="20" t="s">
        <v>4</v>
      </c>
      <c r="C25" s="20" t="s">
        <v>5</v>
      </c>
      <c r="D25" s="20" t="s">
        <v>964</v>
      </c>
      <c r="E25" s="21" t="s">
        <v>601</v>
      </c>
      <c r="F25" s="21" t="s">
        <v>973</v>
      </c>
      <c r="G25" s="20"/>
      <c r="H25" s="20" t="s">
        <v>400</v>
      </c>
      <c r="I25" s="20"/>
      <c r="J25" s="68">
        <v>40946</v>
      </c>
      <c r="K25" s="21" t="s">
        <v>292</v>
      </c>
    </row>
    <row r="26" spans="1:11" x14ac:dyDescent="0.2">
      <c r="A26" s="95">
        <v>7.65</v>
      </c>
      <c r="B26" s="20"/>
      <c r="C26" s="20" t="s">
        <v>5</v>
      </c>
      <c r="D26" s="20" t="s">
        <v>964</v>
      </c>
      <c r="E26" s="21" t="s">
        <v>99</v>
      </c>
      <c r="F26" s="21" t="s">
        <v>974</v>
      </c>
      <c r="G26" s="20"/>
      <c r="H26" s="20" t="s">
        <v>400</v>
      </c>
      <c r="I26" s="20"/>
      <c r="J26" s="68">
        <v>40946</v>
      </c>
      <c r="K26" s="21" t="s">
        <v>292</v>
      </c>
    </row>
    <row r="27" spans="1:11" ht="15.95" customHeight="1" x14ac:dyDescent="0.2">
      <c r="A27" s="379" t="s">
        <v>168</v>
      </c>
      <c r="B27" s="379"/>
      <c r="C27" s="379"/>
      <c r="D27" s="379"/>
      <c r="E27" s="379"/>
      <c r="F27" s="379"/>
      <c r="G27" s="379"/>
      <c r="H27" s="379"/>
      <c r="I27" s="379"/>
      <c r="J27" s="379"/>
      <c r="K27" s="379"/>
    </row>
    <row r="28" spans="1:11" ht="22.5" x14ac:dyDescent="0.2">
      <c r="A28" s="51" t="s">
        <v>167</v>
      </c>
      <c r="B28" s="3" t="s">
        <v>453</v>
      </c>
      <c r="C28" s="3" t="s">
        <v>453</v>
      </c>
      <c r="D28" s="3" t="s">
        <v>111</v>
      </c>
      <c r="E28" s="4" t="s">
        <v>168</v>
      </c>
      <c r="F28" s="4" t="s">
        <v>147</v>
      </c>
      <c r="G28" s="62" t="s">
        <v>400</v>
      </c>
      <c r="H28" s="62"/>
      <c r="I28" s="62"/>
      <c r="J28" s="47">
        <v>40946</v>
      </c>
      <c r="K28" s="63" t="s">
        <v>829</v>
      </c>
    </row>
    <row r="29" spans="1:11" ht="15.95" customHeight="1" x14ac:dyDescent="0.2">
      <c r="A29" s="379" t="s">
        <v>828</v>
      </c>
      <c r="B29" s="379"/>
      <c r="C29" s="379"/>
      <c r="D29" s="379"/>
      <c r="E29" s="379"/>
      <c r="F29" s="379"/>
      <c r="G29" s="379"/>
      <c r="H29" s="379"/>
      <c r="I29" s="379"/>
      <c r="J29" s="379"/>
      <c r="K29" s="379"/>
    </row>
    <row r="30" spans="1:11" x14ac:dyDescent="0.2">
      <c r="A30" s="51" t="s">
        <v>961</v>
      </c>
      <c r="B30" s="62" t="s">
        <v>453</v>
      </c>
      <c r="C30" s="62" t="s">
        <v>453</v>
      </c>
      <c r="D30" s="62" t="s">
        <v>111</v>
      </c>
      <c r="E30" s="63" t="s">
        <v>828</v>
      </c>
      <c r="F30" s="63" t="s">
        <v>977</v>
      </c>
      <c r="G30" s="62" t="s">
        <v>400</v>
      </c>
      <c r="H30" s="62"/>
      <c r="I30" s="62"/>
      <c r="J30" s="47"/>
      <c r="K30" s="63" t="s">
        <v>829</v>
      </c>
    </row>
    <row r="31" spans="1:11" ht="15.95" customHeight="1" x14ac:dyDescent="0.2">
      <c r="A31" s="380" t="s">
        <v>942</v>
      </c>
      <c r="B31" s="381"/>
      <c r="C31" s="381"/>
      <c r="D31" s="381"/>
      <c r="E31" s="381"/>
      <c r="F31" s="381"/>
      <c r="G31" s="381"/>
      <c r="H31" s="381"/>
      <c r="I31" s="381"/>
      <c r="J31" s="381"/>
      <c r="K31" s="382"/>
    </row>
    <row r="32" spans="1:11" x14ac:dyDescent="0.2">
      <c r="A32" s="51" t="s">
        <v>962</v>
      </c>
      <c r="B32" s="62" t="s">
        <v>453</v>
      </c>
      <c r="C32" s="62" t="s">
        <v>453</v>
      </c>
      <c r="D32" s="62" t="s">
        <v>111</v>
      </c>
      <c r="E32" s="63" t="s">
        <v>824</v>
      </c>
      <c r="F32" s="4" t="s">
        <v>977</v>
      </c>
      <c r="G32" s="62" t="s">
        <v>400</v>
      </c>
      <c r="H32" s="62"/>
      <c r="I32" s="62"/>
      <c r="J32" s="47"/>
      <c r="K32" s="63" t="s">
        <v>846</v>
      </c>
    </row>
    <row r="33" spans="1:11" ht="15.95" customHeight="1" x14ac:dyDescent="0.2">
      <c r="A33" s="380" t="s">
        <v>63</v>
      </c>
      <c r="B33" s="381"/>
      <c r="C33" s="381"/>
      <c r="D33" s="381"/>
      <c r="E33" s="381"/>
      <c r="F33" s="381"/>
      <c r="G33" s="381"/>
      <c r="H33" s="381"/>
      <c r="I33" s="381"/>
      <c r="J33" s="381"/>
      <c r="K33" s="382"/>
    </row>
    <row r="34" spans="1:11" x14ac:dyDescent="0.2">
      <c r="A34" s="51" t="s">
        <v>984</v>
      </c>
      <c r="B34" s="62" t="s">
        <v>453</v>
      </c>
      <c r="C34" s="62" t="s">
        <v>453</v>
      </c>
      <c r="D34" s="62" t="s">
        <v>111</v>
      </c>
      <c r="E34" s="63" t="s">
        <v>335</v>
      </c>
      <c r="F34" s="4" t="s">
        <v>977</v>
      </c>
      <c r="G34" s="62" t="s">
        <v>400</v>
      </c>
      <c r="H34" s="62"/>
      <c r="I34" s="62"/>
      <c r="J34" s="47"/>
      <c r="K34" s="63" t="s">
        <v>983</v>
      </c>
    </row>
    <row r="35" spans="1:11" ht="15.95" customHeight="1" x14ac:dyDescent="0.2">
      <c r="A35" s="380" t="s">
        <v>64</v>
      </c>
      <c r="B35" s="381"/>
      <c r="C35" s="381"/>
      <c r="D35" s="381"/>
      <c r="E35" s="381"/>
      <c r="F35" s="381"/>
      <c r="G35" s="381"/>
      <c r="H35" s="381"/>
      <c r="I35" s="381"/>
      <c r="J35" s="381"/>
      <c r="K35" s="382"/>
    </row>
    <row r="36" spans="1:11" ht="45" x14ac:dyDescent="0.2">
      <c r="A36" s="90" t="s">
        <v>963</v>
      </c>
      <c r="B36" s="62" t="s">
        <v>453</v>
      </c>
      <c r="C36" s="62" t="s">
        <v>453</v>
      </c>
      <c r="D36" s="62" t="s">
        <v>111</v>
      </c>
      <c r="E36" s="63" t="s">
        <v>336</v>
      </c>
      <c r="F36" s="63" t="s">
        <v>998</v>
      </c>
      <c r="G36" s="62" t="s">
        <v>400</v>
      </c>
      <c r="H36" s="62"/>
      <c r="I36" s="62"/>
      <c r="J36" s="47">
        <v>40946</v>
      </c>
      <c r="K36" s="63" t="s">
        <v>983</v>
      </c>
    </row>
  </sheetData>
  <mergeCells count="5">
    <mergeCell ref="A27:K27"/>
    <mergeCell ref="A29:K29"/>
    <mergeCell ref="A31:K31"/>
    <mergeCell ref="A33:K33"/>
    <mergeCell ref="A35:K35"/>
  </mergeCells>
  <conditionalFormatting sqref="F37:J1048576 F28:I28 F30:J30 F32:J32 F1:J1 F34:J34 F6:I6 F4:I4 F8:I16 F18:I19 F36:I36">
    <cfRule type="cellIs" dxfId="122" priority="31" operator="equal">
      <formula>#REF!</formula>
    </cfRule>
  </conditionalFormatting>
  <conditionalFormatting sqref="F2:I2">
    <cfRule type="cellIs" dxfId="121" priority="26" operator="equal">
      <formula>#REF!</formula>
    </cfRule>
  </conditionalFormatting>
  <conditionalFormatting sqref="F5:I5">
    <cfRule type="cellIs" dxfId="120" priority="25" operator="equal">
      <formula>#REF!</formula>
    </cfRule>
  </conditionalFormatting>
  <conditionalFormatting sqref="F3:I3">
    <cfRule type="cellIs" dxfId="119" priority="24" operator="equal">
      <formula>#REF!</formula>
    </cfRule>
  </conditionalFormatting>
  <conditionalFormatting sqref="F7:I7">
    <cfRule type="cellIs" dxfId="118" priority="22" operator="equal">
      <formula>#REF!</formula>
    </cfRule>
  </conditionalFormatting>
  <conditionalFormatting sqref="F25:I26">
    <cfRule type="cellIs" dxfId="117" priority="21" operator="equal">
      <formula>#REF!</formula>
    </cfRule>
  </conditionalFormatting>
  <conditionalFormatting sqref="F24:I24">
    <cfRule type="cellIs" dxfId="116" priority="20" operator="equal">
      <formula>#REF!</formula>
    </cfRule>
  </conditionalFormatting>
  <conditionalFormatting sqref="F22:I23">
    <cfRule type="cellIs" dxfId="115" priority="18" operator="equal">
      <formula>#REF!</formula>
    </cfRule>
  </conditionalFormatting>
  <conditionalFormatting sqref="F20:I20 F21">
    <cfRule type="cellIs" dxfId="114" priority="17" operator="equal">
      <formula>#REF!</formula>
    </cfRule>
  </conditionalFormatting>
  <conditionalFormatting sqref="G21:I21">
    <cfRule type="cellIs" dxfId="113" priority="16" operator="equal">
      <formula>#REF!</formula>
    </cfRule>
  </conditionalFormatting>
  <conditionalFormatting sqref="F17:I17">
    <cfRule type="cellIs" dxfId="112" priority="14" operator="equal">
      <formula>#REF!</formula>
    </cfRule>
  </conditionalFormatting>
  <conditionalFormatting sqref="J6 J4 J8:J16 J18:J19">
    <cfRule type="cellIs" dxfId="111" priority="13" operator="equal">
      <formula>#REF!</formula>
    </cfRule>
  </conditionalFormatting>
  <conditionalFormatting sqref="J2">
    <cfRule type="cellIs" dxfId="110" priority="12" operator="equal">
      <formula>#REF!</formula>
    </cfRule>
  </conditionalFormatting>
  <conditionalFormatting sqref="J5">
    <cfRule type="cellIs" dxfId="109" priority="11" operator="equal">
      <formula>#REF!</formula>
    </cfRule>
  </conditionalFormatting>
  <conditionalFormatting sqref="J3">
    <cfRule type="cellIs" dxfId="108" priority="10" operator="equal">
      <formula>#REF!</formula>
    </cfRule>
  </conditionalFormatting>
  <conditionalFormatting sqref="J7">
    <cfRule type="cellIs" dxfId="107" priority="9" operator="equal">
      <formula>#REF!</formula>
    </cfRule>
  </conditionalFormatting>
  <conditionalFormatting sqref="J25:J26">
    <cfRule type="cellIs" dxfId="106" priority="8" operator="equal">
      <formula>#REF!</formula>
    </cfRule>
  </conditionalFormatting>
  <conditionalFormatting sqref="J24">
    <cfRule type="cellIs" dxfId="105" priority="7" operator="equal">
      <formula>#REF!</formula>
    </cfRule>
  </conditionalFormatting>
  <conditionalFormatting sqref="J22:J23">
    <cfRule type="cellIs" dxfId="104" priority="6" operator="equal">
      <formula>#REF!</formula>
    </cfRule>
  </conditionalFormatting>
  <conditionalFormatting sqref="J20">
    <cfRule type="cellIs" dxfId="103" priority="5" operator="equal">
      <formula>#REF!</formula>
    </cfRule>
  </conditionalFormatting>
  <conditionalFormatting sqref="J21">
    <cfRule type="cellIs" dxfId="102" priority="4" operator="equal">
      <formula>#REF!</formula>
    </cfRule>
  </conditionalFormatting>
  <conditionalFormatting sqref="J17">
    <cfRule type="cellIs" dxfId="101" priority="3" operator="equal">
      <formula>#REF!</formula>
    </cfRule>
  </conditionalFormatting>
  <conditionalFormatting sqref="J28">
    <cfRule type="cellIs" dxfId="100" priority="2" operator="equal">
      <formula>#REF!</formula>
    </cfRule>
  </conditionalFormatting>
  <conditionalFormatting sqref="J36">
    <cfRule type="cellIs" dxfId="99" priority="1"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&amp;KFF00002012 A&amp;R
</oddHeader>
    <oddFooter>&amp;L
* = State or federal law requires this policy.
+ = Procedures will be needed to implement this policy.
&amp;X1 &amp;XPage of first occurrence is listed for repetitive changes.&amp;CPrepared by School Support Services
&amp;R&amp;D, &amp;T
&amp;P of &amp;N</oddFooter>
  </headerFooter>
  <rowBreaks count="1" manualBreakCount="1">
    <brk id="26"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6600CC"/>
  </sheetPr>
  <dimension ref="A1:K24"/>
  <sheetViews>
    <sheetView view="pageBreakPreview" zoomScaleNormal="100" zoomScaleSheetLayoutView="100" workbookViewId="0"/>
  </sheetViews>
  <sheetFormatPr defaultColWidth="9.140625" defaultRowHeight="11.25" x14ac:dyDescent="0.2"/>
  <cols>
    <col min="1" max="1" width="10.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42" x14ac:dyDescent="0.2">
      <c r="A2" s="87">
        <v>3.48</v>
      </c>
      <c r="B2" s="53"/>
      <c r="C2" s="53" t="s">
        <v>5</v>
      </c>
      <c r="D2" s="53" t="s">
        <v>110</v>
      </c>
      <c r="E2" s="54" t="s">
        <v>941</v>
      </c>
      <c r="F2" s="54" t="s">
        <v>943</v>
      </c>
      <c r="G2" s="53" t="s">
        <v>400</v>
      </c>
      <c r="H2" s="53"/>
      <c r="I2" s="53"/>
      <c r="J2" s="67">
        <v>40764</v>
      </c>
      <c r="K2" s="54" t="s">
        <v>292</v>
      </c>
    </row>
    <row r="3" spans="1:11" ht="22.5" x14ac:dyDescent="0.2">
      <c r="A3" s="88" t="s">
        <v>701</v>
      </c>
      <c r="B3" s="24"/>
      <c r="C3" s="24" t="s">
        <v>5</v>
      </c>
      <c r="D3" s="24" t="s">
        <v>111</v>
      </c>
      <c r="E3" s="25" t="s">
        <v>16</v>
      </c>
      <c r="F3" s="25" t="s">
        <v>952</v>
      </c>
      <c r="G3" s="24" t="s">
        <v>400</v>
      </c>
      <c r="H3" s="24"/>
      <c r="I3" s="24"/>
      <c r="J3" s="69">
        <v>40764</v>
      </c>
      <c r="K3" s="25" t="s">
        <v>950</v>
      </c>
    </row>
    <row r="4" spans="1:11" ht="22.5" x14ac:dyDescent="0.2">
      <c r="A4" s="88" t="s">
        <v>702</v>
      </c>
      <c r="B4" s="24"/>
      <c r="C4" s="24"/>
      <c r="D4" s="24" t="s">
        <v>111</v>
      </c>
      <c r="E4" s="25" t="s">
        <v>539</v>
      </c>
      <c r="F4" s="25" t="s">
        <v>951</v>
      </c>
      <c r="G4" s="24" t="s">
        <v>400</v>
      </c>
      <c r="H4" s="24"/>
      <c r="I4" s="24"/>
      <c r="J4" s="69">
        <v>40764</v>
      </c>
      <c r="K4" s="25" t="s">
        <v>950</v>
      </c>
    </row>
    <row r="5" spans="1:11" x14ac:dyDescent="0.2">
      <c r="A5" s="88" t="s">
        <v>339</v>
      </c>
      <c r="B5" s="24" t="s">
        <v>4</v>
      </c>
      <c r="C5" s="24" t="s">
        <v>5</v>
      </c>
      <c r="D5" s="24" t="s">
        <v>111</v>
      </c>
      <c r="E5" s="25" t="s">
        <v>306</v>
      </c>
      <c r="F5" s="25" t="s">
        <v>944</v>
      </c>
      <c r="G5" s="24"/>
      <c r="H5" s="24" t="s">
        <v>400</v>
      </c>
      <c r="I5" s="24"/>
      <c r="J5" s="69">
        <v>40764</v>
      </c>
      <c r="K5" s="25" t="s">
        <v>292</v>
      </c>
    </row>
    <row r="6" spans="1:11" ht="22.5" x14ac:dyDescent="0.2">
      <c r="A6" s="88">
        <v>5.32</v>
      </c>
      <c r="B6" s="24" t="s">
        <v>4</v>
      </c>
      <c r="C6" s="24" t="s">
        <v>5</v>
      </c>
      <c r="D6" s="24" t="s">
        <v>111</v>
      </c>
      <c r="E6" s="25" t="s">
        <v>547</v>
      </c>
      <c r="F6" s="25" t="s">
        <v>945</v>
      </c>
      <c r="G6" s="24"/>
      <c r="H6" s="24" t="s">
        <v>400</v>
      </c>
      <c r="I6" s="24"/>
      <c r="J6" s="69">
        <v>40764</v>
      </c>
      <c r="K6" s="25" t="s">
        <v>292</v>
      </c>
    </row>
    <row r="7" spans="1:11" ht="22.5" x14ac:dyDescent="0.2">
      <c r="A7" s="88">
        <v>5.343</v>
      </c>
      <c r="B7" s="24" t="s">
        <v>4</v>
      </c>
      <c r="C7" s="24" t="s">
        <v>5</v>
      </c>
      <c r="D7" s="24" t="s">
        <v>111</v>
      </c>
      <c r="E7" s="25" t="s">
        <v>923</v>
      </c>
      <c r="F7" s="25" t="s">
        <v>944</v>
      </c>
      <c r="G7" s="24"/>
      <c r="H7" s="24" t="s">
        <v>400</v>
      </c>
      <c r="I7" s="24"/>
      <c r="J7" s="69">
        <v>40764</v>
      </c>
      <c r="K7" s="25" t="s">
        <v>292</v>
      </c>
    </row>
    <row r="8" spans="1:11" ht="22.5" x14ac:dyDescent="0.2">
      <c r="A8" s="88">
        <v>5.35</v>
      </c>
      <c r="B8" s="24"/>
      <c r="C8" s="24"/>
      <c r="D8" s="24" t="s">
        <v>111</v>
      </c>
      <c r="E8" s="25" t="s">
        <v>40</v>
      </c>
      <c r="F8" s="25" t="s">
        <v>946</v>
      </c>
      <c r="G8" s="24"/>
      <c r="H8" s="24" t="s">
        <v>400</v>
      </c>
      <c r="I8" s="24"/>
      <c r="J8" s="69">
        <v>40764</v>
      </c>
      <c r="K8" s="25" t="s">
        <v>292</v>
      </c>
    </row>
    <row r="9" spans="1:11" x14ac:dyDescent="0.2">
      <c r="A9" s="88">
        <v>5.351</v>
      </c>
      <c r="B9" s="24"/>
      <c r="C9" s="24"/>
      <c r="D9" s="24" t="s">
        <v>111</v>
      </c>
      <c r="E9" s="25" t="s">
        <v>203</v>
      </c>
      <c r="F9" s="25" t="s">
        <v>946</v>
      </c>
      <c r="G9" s="24"/>
      <c r="H9" s="24" t="s">
        <v>400</v>
      </c>
      <c r="I9" s="24"/>
      <c r="J9" s="69">
        <v>40764</v>
      </c>
      <c r="K9" s="25" t="s">
        <v>292</v>
      </c>
    </row>
    <row r="10" spans="1:11" ht="22.5" x14ac:dyDescent="0.2">
      <c r="A10" s="88" t="s">
        <v>137</v>
      </c>
      <c r="B10" s="24"/>
      <c r="C10" s="24"/>
      <c r="D10" s="24" t="s">
        <v>111</v>
      </c>
      <c r="E10" s="25" t="s">
        <v>142</v>
      </c>
      <c r="F10" s="25" t="s">
        <v>955</v>
      </c>
      <c r="G10" s="24" t="s">
        <v>400</v>
      </c>
      <c r="H10" s="24"/>
      <c r="I10" s="24"/>
      <c r="J10" s="69">
        <v>40764</v>
      </c>
      <c r="K10" s="25" t="s">
        <v>821</v>
      </c>
    </row>
    <row r="11" spans="1:11" ht="33.75" x14ac:dyDescent="0.2">
      <c r="A11" s="88" t="s">
        <v>157</v>
      </c>
      <c r="B11" s="24"/>
      <c r="C11" s="24" t="s">
        <v>5</v>
      </c>
      <c r="D11" s="24" t="s">
        <v>111</v>
      </c>
      <c r="E11" s="25" t="s">
        <v>158</v>
      </c>
      <c r="F11" s="25" t="s">
        <v>956</v>
      </c>
      <c r="G11" s="24" t="s">
        <v>400</v>
      </c>
      <c r="H11" s="24"/>
      <c r="I11" s="24"/>
      <c r="J11" s="69">
        <v>40764</v>
      </c>
      <c r="K11" s="25" t="s">
        <v>821</v>
      </c>
    </row>
    <row r="12" spans="1:11" x14ac:dyDescent="0.2">
      <c r="A12" s="25">
        <v>7.38</v>
      </c>
      <c r="B12" s="24"/>
      <c r="C12" s="24"/>
      <c r="D12" s="24" t="s">
        <v>111</v>
      </c>
      <c r="E12" s="25" t="s">
        <v>605</v>
      </c>
      <c r="F12" s="25" t="s">
        <v>947</v>
      </c>
      <c r="G12" s="24"/>
      <c r="H12" s="24" t="s">
        <v>400</v>
      </c>
      <c r="I12" s="24"/>
      <c r="J12" s="69">
        <v>40764</v>
      </c>
      <c r="K12" s="25" t="s">
        <v>292</v>
      </c>
    </row>
    <row r="13" spans="1:11" ht="185.1" customHeight="1" x14ac:dyDescent="0.2">
      <c r="A13" s="88" t="s">
        <v>127</v>
      </c>
      <c r="B13" s="24" t="s">
        <v>4</v>
      </c>
      <c r="C13" s="24" t="s">
        <v>5</v>
      </c>
      <c r="D13" s="24" t="s">
        <v>111</v>
      </c>
      <c r="E13" s="25" t="s">
        <v>953</v>
      </c>
      <c r="F13" s="25" t="s">
        <v>958</v>
      </c>
      <c r="G13" s="24" t="s">
        <v>400</v>
      </c>
      <c r="H13" s="24"/>
      <c r="I13" s="24"/>
      <c r="J13" s="69">
        <v>40764</v>
      </c>
      <c r="K13" s="25" t="s">
        <v>959</v>
      </c>
    </row>
    <row r="14" spans="1:11" ht="22.5" x14ac:dyDescent="0.2">
      <c r="A14" s="88" t="s">
        <v>130</v>
      </c>
      <c r="B14" s="24"/>
      <c r="C14" s="24" t="s">
        <v>5</v>
      </c>
      <c r="D14" s="24" t="s">
        <v>111</v>
      </c>
      <c r="E14" s="25" t="s">
        <v>51</v>
      </c>
      <c r="F14" s="25" t="s">
        <v>957</v>
      </c>
      <c r="G14" s="24" t="s">
        <v>400</v>
      </c>
      <c r="H14" s="24"/>
      <c r="I14" s="24"/>
      <c r="J14" s="69">
        <v>40764</v>
      </c>
      <c r="K14" s="25" t="s">
        <v>954</v>
      </c>
    </row>
    <row r="15" spans="1:11" ht="15.95" customHeight="1" x14ac:dyDescent="0.2">
      <c r="A15" s="379" t="s">
        <v>168</v>
      </c>
      <c r="B15" s="379"/>
      <c r="C15" s="379"/>
      <c r="D15" s="379"/>
      <c r="E15" s="379"/>
      <c r="F15" s="379"/>
      <c r="G15" s="379"/>
      <c r="H15" s="379"/>
      <c r="I15" s="379"/>
      <c r="J15" s="379"/>
      <c r="K15" s="379"/>
    </row>
    <row r="16" spans="1:11" ht="22.5" x14ac:dyDescent="0.2">
      <c r="A16" s="51" t="s">
        <v>167</v>
      </c>
      <c r="B16" s="3" t="s">
        <v>453</v>
      </c>
      <c r="C16" s="3" t="s">
        <v>453</v>
      </c>
      <c r="D16" s="3" t="s">
        <v>111</v>
      </c>
      <c r="E16" s="4" t="s">
        <v>168</v>
      </c>
      <c r="F16" s="4" t="s">
        <v>147</v>
      </c>
      <c r="G16" s="62" t="s">
        <v>400</v>
      </c>
      <c r="H16" s="62"/>
      <c r="I16" s="62"/>
      <c r="J16" s="47">
        <v>40764</v>
      </c>
      <c r="K16" s="63" t="s">
        <v>829</v>
      </c>
    </row>
    <row r="17" spans="1:11" ht="15.95" customHeight="1" x14ac:dyDescent="0.2">
      <c r="A17" s="379" t="s">
        <v>828</v>
      </c>
      <c r="B17" s="379"/>
      <c r="C17" s="379"/>
      <c r="D17" s="379"/>
      <c r="E17" s="379"/>
      <c r="F17" s="379"/>
      <c r="G17" s="379"/>
      <c r="H17" s="379"/>
      <c r="I17" s="379"/>
      <c r="J17" s="379"/>
      <c r="K17" s="379"/>
    </row>
    <row r="18" spans="1:11" ht="22.5" x14ac:dyDescent="0.2">
      <c r="A18" s="51" t="s">
        <v>961</v>
      </c>
      <c r="B18" s="62" t="s">
        <v>453</v>
      </c>
      <c r="C18" s="62" t="s">
        <v>453</v>
      </c>
      <c r="D18" s="62" t="s">
        <v>111</v>
      </c>
      <c r="E18" s="63" t="s">
        <v>828</v>
      </c>
      <c r="F18" s="63" t="s">
        <v>948</v>
      </c>
      <c r="G18" s="62" t="s">
        <v>400</v>
      </c>
      <c r="H18" s="62"/>
      <c r="I18" s="62"/>
      <c r="J18" s="47">
        <v>40764</v>
      </c>
      <c r="K18" s="63" t="s">
        <v>829</v>
      </c>
    </row>
    <row r="19" spans="1:11" ht="15.95" customHeight="1" x14ac:dyDescent="0.2">
      <c r="A19" s="380" t="s">
        <v>942</v>
      </c>
      <c r="B19" s="381"/>
      <c r="C19" s="381"/>
      <c r="D19" s="381"/>
      <c r="E19" s="381"/>
      <c r="F19" s="381"/>
      <c r="G19" s="381"/>
      <c r="H19" s="381"/>
      <c r="I19" s="381"/>
      <c r="J19" s="381"/>
      <c r="K19" s="382"/>
    </row>
    <row r="20" spans="1:11" ht="22.5" x14ac:dyDescent="0.2">
      <c r="A20" s="51" t="s">
        <v>962</v>
      </c>
      <c r="B20" s="62" t="s">
        <v>453</v>
      </c>
      <c r="C20" s="62" t="s">
        <v>453</v>
      </c>
      <c r="D20" s="62" t="s">
        <v>111</v>
      </c>
      <c r="E20" s="63" t="s">
        <v>824</v>
      </c>
      <c r="F20" s="4" t="s">
        <v>949</v>
      </c>
      <c r="G20" s="62" t="s">
        <v>400</v>
      </c>
      <c r="H20" s="62"/>
      <c r="I20" s="62"/>
      <c r="J20" s="47">
        <v>40764</v>
      </c>
      <c r="K20" s="63" t="s">
        <v>846</v>
      </c>
    </row>
    <row r="21" spans="1:11" ht="15.95" customHeight="1" x14ac:dyDescent="0.2">
      <c r="A21" s="380" t="s">
        <v>63</v>
      </c>
      <c r="B21" s="381"/>
      <c r="C21" s="381"/>
      <c r="D21" s="381"/>
      <c r="E21" s="381"/>
      <c r="F21" s="381"/>
      <c r="G21" s="381"/>
      <c r="H21" s="381"/>
      <c r="I21" s="381"/>
      <c r="J21" s="381"/>
      <c r="K21" s="382"/>
    </row>
    <row r="22" spans="1:11" x14ac:dyDescent="0.2">
      <c r="A22" s="51" t="s">
        <v>66</v>
      </c>
      <c r="B22" s="62" t="s">
        <v>453</v>
      </c>
      <c r="C22" s="62" t="s">
        <v>453</v>
      </c>
      <c r="D22" s="62" t="s">
        <v>111</v>
      </c>
      <c r="E22" s="63" t="s">
        <v>335</v>
      </c>
      <c r="F22" s="63"/>
      <c r="G22" s="62" t="s">
        <v>400</v>
      </c>
      <c r="H22" s="62"/>
      <c r="I22" s="62"/>
      <c r="J22" s="47"/>
      <c r="K22" s="63"/>
    </row>
    <row r="23" spans="1:11" ht="15.95" customHeight="1" x14ac:dyDescent="0.2">
      <c r="A23" s="380" t="s">
        <v>64</v>
      </c>
      <c r="B23" s="381"/>
      <c r="C23" s="381"/>
      <c r="D23" s="381"/>
      <c r="E23" s="381"/>
      <c r="F23" s="381"/>
      <c r="G23" s="381"/>
      <c r="H23" s="381"/>
      <c r="I23" s="381"/>
      <c r="J23" s="381"/>
      <c r="K23" s="382"/>
    </row>
    <row r="24" spans="1:11" ht="33.75" x14ac:dyDescent="0.2">
      <c r="A24" s="90" t="s">
        <v>963</v>
      </c>
      <c r="B24" s="62" t="s">
        <v>453</v>
      </c>
      <c r="C24" s="62" t="s">
        <v>453</v>
      </c>
      <c r="D24" s="62" t="s">
        <v>111</v>
      </c>
      <c r="E24" s="63" t="s">
        <v>336</v>
      </c>
      <c r="F24" s="63" t="s">
        <v>960</v>
      </c>
      <c r="G24" s="62" t="s">
        <v>400</v>
      </c>
      <c r="H24" s="62"/>
      <c r="I24" s="62"/>
      <c r="J24" s="47">
        <v>40764</v>
      </c>
      <c r="K24" s="63" t="s">
        <v>983</v>
      </c>
    </row>
  </sheetData>
  <mergeCells count="5">
    <mergeCell ref="A15:K15"/>
    <mergeCell ref="A17:K17"/>
    <mergeCell ref="A21:K21"/>
    <mergeCell ref="A23:K23"/>
    <mergeCell ref="A19:K19"/>
  </mergeCells>
  <conditionalFormatting sqref="F24:J1048576 F22:J22 F16:J16 F18:J18 F20:J20 F1:J14">
    <cfRule type="cellIs" dxfId="98" priority="3" operator="equal">
      <formula>#REF!</formula>
    </cfRule>
  </conditionalFormatting>
  <printOptions horizontalCentered="1" gridLines="1"/>
  <pageMargins left="0.25" right="0.25" top="0.75" bottom="0.75" header="0.3" footer="0.3"/>
  <pageSetup scale="78" orientation="landscape" r:id="rId1"/>
  <headerFooter alignWithMargins="0">
    <oddHeader xml:space="preserve">&amp;C&amp;"Arial,Bold"&amp;14The School Board of Osceola County, Florida
&amp;"Arial,Bold Italic"&amp;KFF0000Proposed &amp;"Arial,Bold"&amp;K000000Policy Revisions, &amp;KFF00002011 B&amp;R
</oddHeader>
    <oddFooter>&amp;L
* = State or federal law requires this policy.
+ = Procedures will be needed to implement this policy.
&amp;X1 &amp;XPage of first occurrence is listed for repetitive changes.&amp;CPrepared by Research, Evaluation, and Accountability
&amp;R&amp;D, &amp;T
&amp;P of &amp;N</oddFooter>
  </headerFooter>
  <rowBreaks count="1" manualBreakCount="1">
    <brk id="14"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6600CC"/>
  </sheetPr>
  <dimension ref="A1:K21"/>
  <sheetViews>
    <sheetView view="pageBreakPreview" zoomScaleNormal="100" zoomScaleSheetLayoutView="100" workbookViewId="0"/>
  </sheetViews>
  <sheetFormatPr defaultColWidth="9.140625" defaultRowHeight="11.25" x14ac:dyDescent="0.2"/>
  <cols>
    <col min="1" max="1" width="6.7109375" style="79"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6.7109375" style="1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18" t="s">
        <v>58</v>
      </c>
    </row>
    <row r="2" spans="1:11" ht="31.5" x14ac:dyDescent="0.2">
      <c r="A2" s="87">
        <v>5.3250000000000002</v>
      </c>
      <c r="B2" s="53" t="s">
        <v>4</v>
      </c>
      <c r="C2" s="53"/>
      <c r="D2" s="53" t="s">
        <v>110</v>
      </c>
      <c r="E2" s="54" t="s">
        <v>922</v>
      </c>
      <c r="F2" s="54" t="s">
        <v>925</v>
      </c>
      <c r="G2" s="53" t="s">
        <v>400</v>
      </c>
      <c r="H2" s="53"/>
      <c r="I2" s="53"/>
      <c r="J2" s="67">
        <v>40575</v>
      </c>
      <c r="K2" s="54" t="s">
        <v>292</v>
      </c>
    </row>
    <row r="3" spans="1:11" ht="21" x14ac:dyDescent="0.2">
      <c r="A3" s="87">
        <v>5.343</v>
      </c>
      <c r="B3" s="53" t="s">
        <v>4</v>
      </c>
      <c r="C3" s="53" t="s">
        <v>5</v>
      </c>
      <c r="D3" s="53" t="s">
        <v>110</v>
      </c>
      <c r="E3" s="54" t="s">
        <v>923</v>
      </c>
      <c r="F3" s="54" t="s">
        <v>932</v>
      </c>
      <c r="G3" s="53" t="s">
        <v>400</v>
      </c>
      <c r="H3" s="53"/>
      <c r="I3" s="53"/>
      <c r="J3" s="67">
        <v>40575</v>
      </c>
      <c r="K3" s="54" t="s">
        <v>935</v>
      </c>
    </row>
    <row r="4" spans="1:11" ht="21" x14ac:dyDescent="0.2">
      <c r="A4" s="87" t="s">
        <v>930</v>
      </c>
      <c r="B4" s="53"/>
      <c r="C4" s="53" t="s">
        <v>5</v>
      </c>
      <c r="D4" s="53" t="s">
        <v>110</v>
      </c>
      <c r="E4" s="54" t="s">
        <v>931</v>
      </c>
      <c r="F4" s="54" t="s">
        <v>933</v>
      </c>
      <c r="G4" s="53" t="s">
        <v>400</v>
      </c>
      <c r="H4" s="53"/>
      <c r="I4" s="53"/>
      <c r="J4" s="67">
        <v>40575</v>
      </c>
      <c r="K4" s="54" t="s">
        <v>936</v>
      </c>
    </row>
    <row r="5" spans="1:11" ht="33.75" x14ac:dyDescent="0.2">
      <c r="A5" s="88" t="s">
        <v>118</v>
      </c>
      <c r="B5" s="24"/>
      <c r="C5" s="24"/>
      <c r="D5" s="24" t="s">
        <v>111</v>
      </c>
      <c r="E5" s="25" t="s">
        <v>39</v>
      </c>
      <c r="F5" s="25" t="s">
        <v>929</v>
      </c>
      <c r="G5" s="24" t="s">
        <v>400</v>
      </c>
      <c r="H5" s="24" t="s">
        <v>400</v>
      </c>
      <c r="I5" s="24"/>
      <c r="J5" s="69">
        <v>40575</v>
      </c>
      <c r="K5" s="25" t="s">
        <v>292</v>
      </c>
    </row>
    <row r="6" spans="1:11" ht="22.5" x14ac:dyDescent="0.2">
      <c r="A6" s="88">
        <v>6.5419999999999998</v>
      </c>
      <c r="B6" s="24" t="s">
        <v>4</v>
      </c>
      <c r="C6" s="24"/>
      <c r="D6" s="24" t="s">
        <v>111</v>
      </c>
      <c r="E6" s="25" t="s">
        <v>460</v>
      </c>
      <c r="F6" s="25" t="s">
        <v>927</v>
      </c>
      <c r="G6" s="24" t="s">
        <v>400</v>
      </c>
      <c r="H6" s="24"/>
      <c r="I6" s="24"/>
      <c r="J6" s="69">
        <v>40575</v>
      </c>
      <c r="K6" s="25" t="s">
        <v>292</v>
      </c>
    </row>
    <row r="7" spans="1:11" x14ac:dyDescent="0.2">
      <c r="A7" s="88">
        <v>6.5449999999999999</v>
      </c>
      <c r="B7" s="24" t="s">
        <v>4</v>
      </c>
      <c r="C7" s="24"/>
      <c r="D7" s="24" t="s">
        <v>111</v>
      </c>
      <c r="E7" s="25" t="s">
        <v>924</v>
      </c>
      <c r="F7" s="25" t="s">
        <v>926</v>
      </c>
      <c r="G7" s="24" t="s">
        <v>400</v>
      </c>
      <c r="H7" s="24"/>
      <c r="I7" s="24"/>
      <c r="J7" s="69">
        <v>40575</v>
      </c>
      <c r="K7" s="25" t="s">
        <v>292</v>
      </c>
    </row>
    <row r="8" spans="1:11" ht="33.75" x14ac:dyDescent="0.2">
      <c r="A8" s="89">
        <v>5.32</v>
      </c>
      <c r="B8" s="3" t="s">
        <v>4</v>
      </c>
      <c r="C8" s="3"/>
      <c r="D8" s="3" t="s">
        <v>111</v>
      </c>
      <c r="E8" s="4" t="s">
        <v>921</v>
      </c>
      <c r="F8" s="4" t="s">
        <v>928</v>
      </c>
      <c r="G8" s="3" t="s">
        <v>400</v>
      </c>
      <c r="H8" s="3" t="s">
        <v>400</v>
      </c>
      <c r="I8" s="3"/>
      <c r="J8" s="47">
        <v>40575</v>
      </c>
      <c r="K8" s="4" t="s">
        <v>292</v>
      </c>
    </row>
    <row r="9" spans="1:11" x14ac:dyDescent="0.2">
      <c r="A9" s="93" t="s">
        <v>717</v>
      </c>
      <c r="B9" s="3"/>
      <c r="C9" s="3" t="s">
        <v>5</v>
      </c>
      <c r="D9" s="3" t="s">
        <v>111</v>
      </c>
      <c r="E9" s="4" t="s">
        <v>588</v>
      </c>
      <c r="F9" s="4" t="s">
        <v>940</v>
      </c>
      <c r="G9" s="3"/>
      <c r="H9" s="3" t="s">
        <v>400</v>
      </c>
      <c r="I9" s="3" t="s">
        <v>400</v>
      </c>
      <c r="J9" s="47">
        <v>40575</v>
      </c>
      <c r="K9" s="4" t="s">
        <v>292</v>
      </c>
    </row>
    <row r="10" spans="1:11" ht="15.95" customHeight="1" x14ac:dyDescent="0.2">
      <c r="A10" s="379" t="s">
        <v>168</v>
      </c>
      <c r="B10" s="379"/>
      <c r="C10" s="379"/>
      <c r="D10" s="379"/>
      <c r="E10" s="379"/>
      <c r="F10" s="379"/>
      <c r="G10" s="379"/>
      <c r="H10" s="379"/>
      <c r="I10" s="379"/>
      <c r="J10" s="379"/>
      <c r="K10" s="379"/>
    </row>
    <row r="11" spans="1:11" ht="22.5" x14ac:dyDescent="0.2">
      <c r="A11" s="51" t="s">
        <v>167</v>
      </c>
      <c r="B11" s="3" t="s">
        <v>453</v>
      </c>
      <c r="C11" s="3" t="s">
        <v>453</v>
      </c>
      <c r="D11" s="3" t="s">
        <v>111</v>
      </c>
      <c r="E11" s="4" t="s">
        <v>168</v>
      </c>
      <c r="F11" s="4" t="s">
        <v>147</v>
      </c>
      <c r="G11" s="62" t="s">
        <v>400</v>
      </c>
      <c r="H11" s="62"/>
      <c r="I11" s="62"/>
      <c r="J11" s="47">
        <v>40575</v>
      </c>
      <c r="K11" s="63" t="s">
        <v>829</v>
      </c>
    </row>
    <row r="12" spans="1:11" ht="15.95" customHeight="1" x14ac:dyDescent="0.2">
      <c r="A12" s="379" t="s">
        <v>828</v>
      </c>
      <c r="B12" s="379"/>
      <c r="C12" s="379"/>
      <c r="D12" s="379"/>
      <c r="E12" s="379"/>
      <c r="F12" s="379"/>
      <c r="G12" s="379"/>
      <c r="H12" s="379"/>
      <c r="I12" s="379"/>
      <c r="J12" s="379"/>
      <c r="K12" s="379"/>
    </row>
    <row r="13" spans="1:11" ht="22.5" x14ac:dyDescent="0.2">
      <c r="A13" s="51" t="s">
        <v>827</v>
      </c>
      <c r="B13" s="62" t="s">
        <v>453</v>
      </c>
      <c r="C13" s="62" t="s">
        <v>453</v>
      </c>
      <c r="D13" s="62" t="s">
        <v>111</v>
      </c>
      <c r="E13" s="63" t="s">
        <v>828</v>
      </c>
      <c r="F13" s="63"/>
      <c r="G13" s="62" t="s">
        <v>400</v>
      </c>
      <c r="H13" s="62"/>
      <c r="I13" s="62"/>
      <c r="J13" s="47"/>
      <c r="K13" s="63" t="s">
        <v>920</v>
      </c>
    </row>
    <row r="14" spans="1:11" ht="22.5" x14ac:dyDescent="0.2">
      <c r="A14" s="51" t="s">
        <v>827</v>
      </c>
      <c r="B14" s="62" t="s">
        <v>453</v>
      </c>
      <c r="C14" s="62" t="s">
        <v>453</v>
      </c>
      <c r="D14" s="62" t="s">
        <v>111</v>
      </c>
      <c r="E14" s="63" t="s">
        <v>828</v>
      </c>
      <c r="F14" s="63"/>
      <c r="G14" s="62" t="s">
        <v>400</v>
      </c>
      <c r="H14" s="62"/>
      <c r="I14" s="62"/>
      <c r="J14" s="47"/>
      <c r="K14" s="63" t="s">
        <v>920</v>
      </c>
    </row>
    <row r="15" spans="1:11" ht="22.5" x14ac:dyDescent="0.2">
      <c r="A15" s="51" t="s">
        <v>827</v>
      </c>
      <c r="B15" s="62" t="s">
        <v>453</v>
      </c>
      <c r="C15" s="62" t="s">
        <v>453</v>
      </c>
      <c r="D15" s="62" t="s">
        <v>111</v>
      </c>
      <c r="E15" s="63" t="s">
        <v>828</v>
      </c>
      <c r="F15" s="63"/>
      <c r="G15" s="62" t="s">
        <v>400</v>
      </c>
      <c r="H15" s="62"/>
      <c r="I15" s="62"/>
      <c r="J15" s="47"/>
      <c r="K15" s="63" t="s">
        <v>920</v>
      </c>
    </row>
    <row r="16" spans="1:11" ht="15.95" customHeight="1" x14ac:dyDescent="0.2">
      <c r="A16" s="380" t="s">
        <v>63</v>
      </c>
      <c r="B16" s="381"/>
      <c r="C16" s="381"/>
      <c r="D16" s="381"/>
      <c r="E16" s="381"/>
      <c r="F16" s="381"/>
      <c r="G16" s="381"/>
      <c r="H16" s="381"/>
      <c r="I16" s="381"/>
      <c r="J16" s="381"/>
      <c r="K16" s="382"/>
    </row>
    <row r="17" spans="1:11" x14ac:dyDescent="0.2">
      <c r="A17" s="51" t="s">
        <v>66</v>
      </c>
      <c r="B17" s="62" t="s">
        <v>453</v>
      </c>
      <c r="C17" s="62" t="s">
        <v>453</v>
      </c>
      <c r="D17" s="62" t="s">
        <v>111</v>
      </c>
      <c r="E17" s="63" t="s">
        <v>335</v>
      </c>
      <c r="F17" s="63"/>
      <c r="G17" s="62" t="s">
        <v>400</v>
      </c>
      <c r="H17" s="62"/>
      <c r="I17" s="62"/>
      <c r="J17" s="47"/>
      <c r="K17" s="63" t="s">
        <v>799</v>
      </c>
    </row>
    <row r="18" spans="1:11" x14ac:dyDescent="0.2">
      <c r="A18" s="51" t="s">
        <v>66</v>
      </c>
      <c r="B18" s="62" t="s">
        <v>453</v>
      </c>
      <c r="C18" s="62" t="s">
        <v>453</v>
      </c>
      <c r="D18" s="62" t="s">
        <v>111</v>
      </c>
      <c r="E18" s="63" t="s">
        <v>335</v>
      </c>
      <c r="F18" s="63"/>
      <c r="G18" s="62" t="s">
        <v>400</v>
      </c>
      <c r="H18" s="62"/>
      <c r="I18" s="62"/>
      <c r="J18" s="47"/>
      <c r="K18" s="63" t="s">
        <v>799</v>
      </c>
    </row>
    <row r="19" spans="1:11" x14ac:dyDescent="0.2">
      <c r="A19" s="51" t="s">
        <v>66</v>
      </c>
      <c r="B19" s="62" t="s">
        <v>453</v>
      </c>
      <c r="C19" s="62" t="s">
        <v>453</v>
      </c>
      <c r="D19" s="62" t="s">
        <v>111</v>
      </c>
      <c r="E19" s="63" t="s">
        <v>335</v>
      </c>
      <c r="F19" s="63"/>
      <c r="G19" s="62" t="s">
        <v>400</v>
      </c>
      <c r="H19" s="62"/>
      <c r="I19" s="62"/>
      <c r="J19" s="47"/>
      <c r="K19" s="63" t="s">
        <v>799</v>
      </c>
    </row>
    <row r="20" spans="1:11" ht="15.95" customHeight="1" x14ac:dyDescent="0.2">
      <c r="A20" s="380" t="s">
        <v>64</v>
      </c>
      <c r="B20" s="381"/>
      <c r="C20" s="381"/>
      <c r="D20" s="381"/>
      <c r="E20" s="381"/>
      <c r="F20" s="381"/>
      <c r="G20" s="381"/>
      <c r="H20" s="381"/>
      <c r="I20" s="381"/>
      <c r="J20" s="381"/>
      <c r="K20" s="382"/>
    </row>
    <row r="21" spans="1:11" x14ac:dyDescent="0.2">
      <c r="A21" s="90" t="s">
        <v>67</v>
      </c>
      <c r="B21" s="62" t="s">
        <v>453</v>
      </c>
      <c r="C21" s="62" t="s">
        <v>453</v>
      </c>
      <c r="D21" s="62" t="s">
        <v>111</v>
      </c>
      <c r="E21" s="63" t="s">
        <v>336</v>
      </c>
      <c r="F21" s="63" t="s">
        <v>934</v>
      </c>
      <c r="G21" s="62" t="s">
        <v>400</v>
      </c>
      <c r="H21" s="62"/>
      <c r="I21" s="62"/>
      <c r="J21" s="47">
        <v>40575</v>
      </c>
      <c r="K21" s="63" t="s">
        <v>799</v>
      </c>
    </row>
  </sheetData>
  <mergeCells count="4">
    <mergeCell ref="A10:K10"/>
    <mergeCell ref="A12:K12"/>
    <mergeCell ref="A16:K16"/>
    <mergeCell ref="A20:K20"/>
  </mergeCells>
  <conditionalFormatting sqref="F21:J1048576 F17:J19 F13:J15 F11:J11 F1:J9">
    <cfRule type="cellIs" dxfId="97" priority="2" operator="equal">
      <formula>#REF!</formula>
    </cfRule>
  </conditionalFormatting>
  <conditionalFormatting sqref="F8:J8">
    <cfRule type="cellIs" dxfId="96" priority="1" operator="equal">
      <formula>#REF!</formula>
    </cfRule>
  </conditionalFormatting>
  <printOptions horizontalCentered="1" gridLines="1"/>
  <pageMargins left="0.25" right="0.25" top="0.75" bottom="0.75" header="0.3" footer="0.3"/>
  <pageSetup scale="79" orientation="landscape" r:id="rId1"/>
  <headerFooter alignWithMargins="0">
    <oddHeader xml:space="preserve">&amp;C&amp;"Arial,Bold"&amp;14The School Board of Osceola County, Florida
&amp;"Arial,Bold Italic"&amp;KFF0000Proposed &amp;"Arial,Bold"&amp;K000000Policy Revisions, &amp;KFF00002011 A&amp;R
</oddHeader>
    <oddFooter>&amp;L
* = State or federal law requires this policy.
+ = Procedures will be needed to implement this policy.
&amp;X1 &amp;XPage of first occurrence is listed for repetitive changes.&amp;CPrepared by Research, Evaluation, and Accountability
&amp;R&amp;D, &amp;T
&amp;P of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6600CC"/>
  </sheetPr>
  <dimension ref="A1:K26"/>
  <sheetViews>
    <sheetView view="pageBreakPreview" zoomScaleNormal="100" zoomScaleSheetLayoutView="100" workbookViewId="0"/>
  </sheetViews>
  <sheetFormatPr defaultColWidth="9.140625" defaultRowHeight="11.25" x14ac:dyDescent="0.2"/>
  <cols>
    <col min="1" max="1" width="8.7109375" style="79" bestFit="1"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75" customHeight="1" x14ac:dyDescent="0.2">
      <c r="A1" s="78" t="s">
        <v>0</v>
      </c>
      <c r="B1" s="65" t="s">
        <v>60</v>
      </c>
      <c r="C1" s="65" t="s">
        <v>59</v>
      </c>
      <c r="D1" s="17" t="s">
        <v>1</v>
      </c>
      <c r="E1" s="18" t="s">
        <v>2</v>
      </c>
      <c r="F1" s="18" t="s">
        <v>3</v>
      </c>
      <c r="G1" s="65" t="s">
        <v>403</v>
      </c>
      <c r="H1" s="65" t="s">
        <v>402</v>
      </c>
      <c r="I1" s="65" t="s">
        <v>404</v>
      </c>
      <c r="J1" s="44" t="s">
        <v>872</v>
      </c>
      <c r="K1" s="50" t="s">
        <v>58</v>
      </c>
    </row>
    <row r="2" spans="1:11" x14ac:dyDescent="0.2">
      <c r="A2" s="80">
        <v>4.21</v>
      </c>
      <c r="B2" s="3" t="s">
        <v>4</v>
      </c>
      <c r="C2" s="3" t="s">
        <v>5</v>
      </c>
      <c r="D2" s="3" t="s">
        <v>111</v>
      </c>
      <c r="E2" s="4" t="s">
        <v>909</v>
      </c>
      <c r="F2" s="4" t="s">
        <v>912</v>
      </c>
      <c r="G2" s="3" t="s">
        <v>400</v>
      </c>
      <c r="H2" s="3"/>
      <c r="I2" s="3"/>
      <c r="J2" s="47">
        <v>40372</v>
      </c>
      <c r="K2" s="51" t="s">
        <v>846</v>
      </c>
    </row>
    <row r="3" spans="1:11" ht="33.75" x14ac:dyDescent="0.2">
      <c r="A3" s="80">
        <v>6.88</v>
      </c>
      <c r="B3" s="3" t="s">
        <v>4</v>
      </c>
      <c r="C3" s="3"/>
      <c r="D3" s="3" t="s">
        <v>111</v>
      </c>
      <c r="E3" s="4" t="s">
        <v>408</v>
      </c>
      <c r="F3" s="4" t="s">
        <v>894</v>
      </c>
      <c r="G3" s="3" t="s">
        <v>400</v>
      </c>
      <c r="H3" s="3"/>
      <c r="I3" s="3"/>
      <c r="J3" s="47">
        <v>40372</v>
      </c>
      <c r="K3" s="51" t="s">
        <v>292</v>
      </c>
    </row>
    <row r="4" spans="1:11" ht="22.5" x14ac:dyDescent="0.2">
      <c r="A4" s="80">
        <v>8.6</v>
      </c>
      <c r="B4" s="3"/>
      <c r="C4" s="3" t="s">
        <v>5</v>
      </c>
      <c r="D4" s="3" t="s">
        <v>111</v>
      </c>
      <c r="E4" s="4" t="s">
        <v>51</v>
      </c>
      <c r="F4" s="4" t="s">
        <v>910</v>
      </c>
      <c r="G4" s="3" t="s">
        <v>400</v>
      </c>
      <c r="H4" s="3"/>
      <c r="I4" s="3"/>
      <c r="J4" s="47">
        <v>40372</v>
      </c>
      <c r="K4" s="51" t="s">
        <v>911</v>
      </c>
    </row>
    <row r="5" spans="1:11" x14ac:dyDescent="0.2">
      <c r="A5" s="81">
        <v>2.2200000000000002</v>
      </c>
      <c r="B5" s="20" t="s">
        <v>4</v>
      </c>
      <c r="C5" s="20"/>
      <c r="D5" s="20" t="s">
        <v>111</v>
      </c>
      <c r="E5" s="21" t="s">
        <v>511</v>
      </c>
      <c r="F5" s="21" t="s">
        <v>897</v>
      </c>
      <c r="G5" s="20"/>
      <c r="H5" s="20" t="s">
        <v>400</v>
      </c>
      <c r="I5" s="20"/>
      <c r="J5" s="68">
        <v>40372</v>
      </c>
      <c r="K5" s="59" t="s">
        <v>292</v>
      </c>
    </row>
    <row r="6" spans="1:11" x14ac:dyDescent="0.2">
      <c r="A6" s="81">
        <v>7.7</v>
      </c>
      <c r="B6" s="20" t="s">
        <v>4</v>
      </c>
      <c r="C6" s="20" t="s">
        <v>5</v>
      </c>
      <c r="D6" s="20" t="s">
        <v>111</v>
      </c>
      <c r="E6" s="21" t="s">
        <v>101</v>
      </c>
      <c r="F6" s="21" t="s">
        <v>895</v>
      </c>
      <c r="G6" s="20"/>
      <c r="H6" s="20" t="s">
        <v>400</v>
      </c>
      <c r="I6" s="20"/>
      <c r="J6" s="68">
        <v>40372</v>
      </c>
      <c r="K6" s="59" t="s">
        <v>292</v>
      </c>
    </row>
    <row r="7" spans="1:11" x14ac:dyDescent="0.2">
      <c r="A7" s="81">
        <v>7.71</v>
      </c>
      <c r="B7" s="20"/>
      <c r="C7" s="20"/>
      <c r="D7" s="20" t="s">
        <v>111</v>
      </c>
      <c r="E7" s="21" t="s">
        <v>102</v>
      </c>
      <c r="F7" s="21" t="s">
        <v>896</v>
      </c>
      <c r="G7" s="20"/>
      <c r="H7" s="20" t="s">
        <v>400</v>
      </c>
      <c r="I7" s="20"/>
      <c r="J7" s="68">
        <v>40372</v>
      </c>
      <c r="K7" s="59" t="s">
        <v>292</v>
      </c>
    </row>
    <row r="8" spans="1:11" ht="15.95" customHeight="1" x14ac:dyDescent="0.2">
      <c r="A8" s="386" t="s">
        <v>168</v>
      </c>
      <c r="B8" s="386"/>
      <c r="C8" s="386"/>
      <c r="D8" s="386"/>
      <c r="E8" s="386"/>
      <c r="F8" s="386"/>
      <c r="G8" s="386"/>
      <c r="H8" s="386"/>
      <c r="I8" s="386"/>
      <c r="J8" s="386"/>
      <c r="K8" s="386"/>
    </row>
    <row r="9" spans="1:11" ht="22.5" x14ac:dyDescent="0.2">
      <c r="A9" s="51" t="s">
        <v>167</v>
      </c>
      <c r="B9" s="3" t="s">
        <v>453</v>
      </c>
      <c r="C9" s="3" t="s">
        <v>453</v>
      </c>
      <c r="D9" s="3" t="s">
        <v>111</v>
      </c>
      <c r="E9" s="4" t="s">
        <v>168</v>
      </c>
      <c r="F9" s="4" t="s">
        <v>147</v>
      </c>
      <c r="G9" s="62" t="s">
        <v>400</v>
      </c>
      <c r="H9" s="62"/>
      <c r="I9" s="62"/>
      <c r="J9" s="47">
        <v>40372</v>
      </c>
      <c r="K9" s="64" t="s">
        <v>829</v>
      </c>
    </row>
    <row r="10" spans="1:11" ht="15.95" customHeight="1" x14ac:dyDescent="0.2">
      <c r="A10" s="386" t="s">
        <v>828</v>
      </c>
      <c r="B10" s="386"/>
      <c r="C10" s="386"/>
      <c r="D10" s="386"/>
      <c r="E10" s="386"/>
      <c r="F10" s="386"/>
      <c r="G10" s="386"/>
      <c r="H10" s="386"/>
      <c r="I10" s="386"/>
      <c r="J10" s="386"/>
      <c r="K10" s="386"/>
    </row>
    <row r="11" spans="1:11" ht="33.75" x14ac:dyDescent="0.2">
      <c r="A11" s="51" t="s">
        <v>827</v>
      </c>
      <c r="B11" s="62" t="s">
        <v>453</v>
      </c>
      <c r="C11" s="62" t="s">
        <v>453</v>
      </c>
      <c r="D11" s="62" t="s">
        <v>111</v>
      </c>
      <c r="E11" s="63" t="s">
        <v>828</v>
      </c>
      <c r="F11" s="63" t="s">
        <v>913</v>
      </c>
      <c r="G11" s="62" t="s">
        <v>400</v>
      </c>
      <c r="H11" s="62"/>
      <c r="I11" s="62"/>
      <c r="J11" s="47">
        <v>40372</v>
      </c>
      <c r="K11" s="63" t="s">
        <v>920</v>
      </c>
    </row>
    <row r="12" spans="1:11" ht="22.5" x14ac:dyDescent="0.2">
      <c r="A12" s="51" t="s">
        <v>827</v>
      </c>
      <c r="B12" s="62" t="s">
        <v>453</v>
      </c>
      <c r="C12" s="62" t="s">
        <v>453</v>
      </c>
      <c r="D12" s="62" t="s">
        <v>111</v>
      </c>
      <c r="E12" s="63" t="s">
        <v>828</v>
      </c>
      <c r="F12" s="63" t="s">
        <v>914</v>
      </c>
      <c r="G12" s="62" t="s">
        <v>400</v>
      </c>
      <c r="H12" s="62"/>
      <c r="I12" s="62"/>
      <c r="J12" s="47">
        <v>40372</v>
      </c>
      <c r="K12" s="63" t="s">
        <v>920</v>
      </c>
    </row>
    <row r="13" spans="1:11" ht="15.95" customHeight="1" x14ac:dyDescent="0.2">
      <c r="A13" s="383" t="s">
        <v>63</v>
      </c>
      <c r="B13" s="384"/>
      <c r="C13" s="384"/>
      <c r="D13" s="384"/>
      <c r="E13" s="384"/>
      <c r="F13" s="384"/>
      <c r="G13" s="384"/>
      <c r="H13" s="384"/>
      <c r="I13" s="384"/>
      <c r="J13" s="384"/>
      <c r="K13" s="385"/>
    </row>
    <row r="14" spans="1:11" ht="101.25" x14ac:dyDescent="0.2">
      <c r="A14" s="51" t="s">
        <v>66</v>
      </c>
      <c r="B14" s="62" t="s">
        <v>453</v>
      </c>
      <c r="C14" s="62" t="s">
        <v>453</v>
      </c>
      <c r="D14" s="62" t="s">
        <v>111</v>
      </c>
      <c r="E14" s="63" t="s">
        <v>335</v>
      </c>
      <c r="F14" s="63" t="s">
        <v>908</v>
      </c>
      <c r="G14" s="62" t="s">
        <v>400</v>
      </c>
      <c r="H14" s="62"/>
      <c r="I14" s="62"/>
      <c r="J14" s="47">
        <v>40372</v>
      </c>
      <c r="K14" s="64" t="s">
        <v>799</v>
      </c>
    </row>
    <row r="15" spans="1:11" ht="67.5" x14ac:dyDescent="0.2">
      <c r="A15" s="51" t="s">
        <v>66</v>
      </c>
      <c r="B15" s="62" t="s">
        <v>453</v>
      </c>
      <c r="C15" s="62" t="s">
        <v>453</v>
      </c>
      <c r="D15" s="62" t="s">
        <v>111</v>
      </c>
      <c r="E15" s="63" t="s">
        <v>335</v>
      </c>
      <c r="F15" s="63" t="s">
        <v>902</v>
      </c>
      <c r="G15" s="62" t="s">
        <v>400</v>
      </c>
      <c r="H15" s="62"/>
      <c r="I15" s="62"/>
      <c r="J15" s="47">
        <v>40372</v>
      </c>
      <c r="K15" s="64" t="s">
        <v>799</v>
      </c>
    </row>
    <row r="16" spans="1:11" ht="45" x14ac:dyDescent="0.2">
      <c r="A16" s="51" t="s">
        <v>66</v>
      </c>
      <c r="B16" s="62" t="s">
        <v>453</v>
      </c>
      <c r="C16" s="62" t="s">
        <v>453</v>
      </c>
      <c r="D16" s="62" t="s">
        <v>111</v>
      </c>
      <c r="E16" s="63" t="s">
        <v>335</v>
      </c>
      <c r="F16" s="63" t="s">
        <v>903</v>
      </c>
      <c r="G16" s="62" t="s">
        <v>400</v>
      </c>
      <c r="H16" s="62"/>
      <c r="I16" s="62"/>
      <c r="J16" s="47">
        <v>40372</v>
      </c>
      <c r="K16" s="64" t="s">
        <v>799</v>
      </c>
    </row>
    <row r="17" spans="1:11" ht="15.95" customHeight="1" x14ac:dyDescent="0.2">
      <c r="A17" s="383" t="s">
        <v>64</v>
      </c>
      <c r="B17" s="384"/>
      <c r="C17" s="384"/>
      <c r="D17" s="384"/>
      <c r="E17" s="384"/>
      <c r="F17" s="384"/>
      <c r="G17" s="384"/>
      <c r="H17" s="384"/>
      <c r="I17" s="384"/>
      <c r="J17" s="384"/>
      <c r="K17" s="385"/>
    </row>
    <row r="18" spans="1:11" x14ac:dyDescent="0.2">
      <c r="A18" s="51" t="s">
        <v>67</v>
      </c>
      <c r="B18" s="62" t="s">
        <v>453</v>
      </c>
      <c r="C18" s="62" t="s">
        <v>453</v>
      </c>
      <c r="D18" s="62" t="s">
        <v>111</v>
      </c>
      <c r="E18" s="63" t="s">
        <v>336</v>
      </c>
      <c r="F18" s="63" t="s">
        <v>919</v>
      </c>
      <c r="G18" s="62" t="s">
        <v>400</v>
      </c>
      <c r="H18" s="62"/>
      <c r="I18" s="62"/>
      <c r="J18" s="47">
        <v>40372</v>
      </c>
      <c r="K18" s="64" t="s">
        <v>799</v>
      </c>
    </row>
    <row r="19" spans="1:11" x14ac:dyDescent="0.2">
      <c r="A19" s="51" t="s">
        <v>67</v>
      </c>
      <c r="B19" s="62" t="s">
        <v>453</v>
      </c>
      <c r="C19" s="62" t="s">
        <v>453</v>
      </c>
      <c r="D19" s="62" t="s">
        <v>111</v>
      </c>
      <c r="E19" s="63" t="s">
        <v>336</v>
      </c>
      <c r="F19" s="63" t="s">
        <v>918</v>
      </c>
      <c r="G19" s="62" t="s">
        <v>400</v>
      </c>
      <c r="H19" s="62"/>
      <c r="I19" s="62"/>
      <c r="J19" s="47">
        <v>40372</v>
      </c>
      <c r="K19" s="64" t="s">
        <v>799</v>
      </c>
    </row>
    <row r="20" spans="1:11" ht="22.5" x14ac:dyDescent="0.2">
      <c r="A20" s="51" t="s">
        <v>67</v>
      </c>
      <c r="B20" s="62" t="s">
        <v>453</v>
      </c>
      <c r="C20" s="62" t="s">
        <v>453</v>
      </c>
      <c r="D20" s="62" t="s">
        <v>111</v>
      </c>
      <c r="E20" s="63" t="s">
        <v>336</v>
      </c>
      <c r="F20" s="63" t="s">
        <v>905</v>
      </c>
      <c r="G20" s="62" t="s">
        <v>400</v>
      </c>
      <c r="H20" s="62"/>
      <c r="I20" s="62"/>
      <c r="J20" s="47">
        <v>40372</v>
      </c>
      <c r="K20" s="64" t="s">
        <v>799</v>
      </c>
    </row>
    <row r="21" spans="1:11" ht="33.75" x14ac:dyDescent="0.2">
      <c r="A21" s="51" t="s">
        <v>67</v>
      </c>
      <c r="B21" s="62" t="s">
        <v>453</v>
      </c>
      <c r="C21" s="62" t="s">
        <v>453</v>
      </c>
      <c r="D21" s="62" t="s">
        <v>111</v>
      </c>
      <c r="E21" s="63" t="s">
        <v>336</v>
      </c>
      <c r="F21" s="63" t="s">
        <v>904</v>
      </c>
      <c r="G21" s="62" t="s">
        <v>400</v>
      </c>
      <c r="H21" s="62"/>
      <c r="I21" s="62"/>
      <c r="J21" s="47">
        <v>40372</v>
      </c>
      <c r="K21" s="64" t="s">
        <v>799</v>
      </c>
    </row>
    <row r="22" spans="1:11" x14ac:dyDescent="0.2">
      <c r="A22" s="51" t="s">
        <v>67</v>
      </c>
      <c r="B22" s="62" t="s">
        <v>453</v>
      </c>
      <c r="C22" s="62" t="s">
        <v>453</v>
      </c>
      <c r="D22" s="62" t="s">
        <v>111</v>
      </c>
      <c r="E22" s="63" t="s">
        <v>336</v>
      </c>
      <c r="F22" s="63" t="s">
        <v>915</v>
      </c>
      <c r="G22" s="62" t="s">
        <v>400</v>
      </c>
      <c r="H22" s="62"/>
      <c r="I22" s="62"/>
      <c r="J22" s="47">
        <v>40372</v>
      </c>
      <c r="K22" s="64" t="s">
        <v>799</v>
      </c>
    </row>
    <row r="23" spans="1:11" ht="22.5" x14ac:dyDescent="0.2">
      <c r="A23" s="51" t="s">
        <v>67</v>
      </c>
      <c r="B23" s="62" t="s">
        <v>453</v>
      </c>
      <c r="C23" s="62" t="s">
        <v>453</v>
      </c>
      <c r="D23" s="62" t="s">
        <v>111</v>
      </c>
      <c r="E23" s="63" t="s">
        <v>336</v>
      </c>
      <c r="F23" s="63" t="s">
        <v>916</v>
      </c>
      <c r="G23" s="62" t="s">
        <v>400</v>
      </c>
      <c r="H23" s="62"/>
      <c r="I23" s="62"/>
      <c r="J23" s="47">
        <v>40372</v>
      </c>
      <c r="K23" s="64" t="s">
        <v>799</v>
      </c>
    </row>
    <row r="24" spans="1:11" ht="33.75" x14ac:dyDescent="0.2">
      <c r="A24" s="51" t="s">
        <v>67</v>
      </c>
      <c r="B24" s="62" t="s">
        <v>453</v>
      </c>
      <c r="C24" s="62" t="s">
        <v>453</v>
      </c>
      <c r="D24" s="62" t="s">
        <v>111</v>
      </c>
      <c r="E24" s="63" t="s">
        <v>336</v>
      </c>
      <c r="F24" s="63" t="s">
        <v>907</v>
      </c>
      <c r="G24" s="62" t="s">
        <v>400</v>
      </c>
      <c r="H24" s="62"/>
      <c r="I24" s="62"/>
      <c r="J24" s="47">
        <v>40372</v>
      </c>
      <c r="K24" s="64" t="s">
        <v>799</v>
      </c>
    </row>
    <row r="25" spans="1:11" ht="45" x14ac:dyDescent="0.2">
      <c r="A25" s="51" t="s">
        <v>67</v>
      </c>
      <c r="B25" s="62" t="s">
        <v>453</v>
      </c>
      <c r="C25" s="62" t="s">
        <v>453</v>
      </c>
      <c r="D25" s="62" t="s">
        <v>111</v>
      </c>
      <c r="E25" s="63" t="s">
        <v>336</v>
      </c>
      <c r="F25" s="63" t="s">
        <v>906</v>
      </c>
      <c r="G25" s="62" t="s">
        <v>400</v>
      </c>
      <c r="H25" s="62"/>
      <c r="I25" s="62"/>
      <c r="J25" s="47">
        <v>40372</v>
      </c>
      <c r="K25" s="64" t="s">
        <v>799</v>
      </c>
    </row>
    <row r="26" spans="1:11" ht="33.75" x14ac:dyDescent="0.2">
      <c r="A26" s="51" t="s">
        <v>67</v>
      </c>
      <c r="B26" s="62" t="s">
        <v>453</v>
      </c>
      <c r="C26" s="62" t="s">
        <v>453</v>
      </c>
      <c r="D26" s="62" t="s">
        <v>111</v>
      </c>
      <c r="E26" s="63" t="s">
        <v>336</v>
      </c>
      <c r="F26" s="63" t="s">
        <v>917</v>
      </c>
      <c r="G26" s="62" t="s">
        <v>400</v>
      </c>
      <c r="H26" s="62"/>
      <c r="I26" s="62"/>
      <c r="J26" s="47">
        <v>40372</v>
      </c>
      <c r="K26" s="64" t="s">
        <v>799</v>
      </c>
    </row>
  </sheetData>
  <mergeCells count="4">
    <mergeCell ref="A13:K13"/>
    <mergeCell ref="A17:K17"/>
    <mergeCell ref="A10:K10"/>
    <mergeCell ref="A8:K8"/>
  </mergeCells>
  <conditionalFormatting sqref="F14:J16 F18:J1048576 F11:J12 F9:J9 F1:J7">
    <cfRule type="cellIs" dxfId="95" priority="1"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&amp;KFF00002010 D&amp;R
</oddHeader>
    <oddFooter>&amp;L
* = State or federal law requires this policy.
+ = Procedures will be needed to implement this policy.
&amp;X1 &amp;XPage of first occurrence is listed for repetitive changes.&amp;CPrepared by Research, Evaluation, and Accountability
&amp;R&amp;D, &amp;T
&amp;P of &amp;N</oddFooter>
  </headerFooter>
  <rowBreaks count="3" manualBreakCount="3">
    <brk id="4" max="16383" man="1"/>
    <brk id="7" max="12" man="1"/>
    <brk id="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6600CC"/>
  </sheetPr>
  <dimension ref="A1:K3"/>
  <sheetViews>
    <sheetView view="pageBreakPreview" zoomScaleNormal="100" zoomScaleSheetLayoutView="100" workbookViewId="0"/>
  </sheetViews>
  <sheetFormatPr defaultColWidth="9.140625" defaultRowHeight="11.25" x14ac:dyDescent="0.2"/>
  <cols>
    <col min="1" max="1" width="8.85546875" style="8" bestFit="1"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8.7109375" style="46" bestFit="1" customWidth="1"/>
    <col min="11" max="11" width="16.28515625" style="52" bestFit="1" customWidth="1"/>
    <col min="12" max="16384" width="9.140625" style="8"/>
  </cols>
  <sheetData>
    <row r="1" spans="1:11" s="1" customFormat="1" ht="49.5" x14ac:dyDescent="0.2">
      <c r="A1" s="78" t="s">
        <v>0</v>
      </c>
      <c r="B1" s="65" t="s">
        <v>60</v>
      </c>
      <c r="C1" s="65" t="s">
        <v>59</v>
      </c>
      <c r="D1" s="17" t="s">
        <v>1</v>
      </c>
      <c r="E1" s="18" t="s">
        <v>2</v>
      </c>
      <c r="F1" s="18" t="s">
        <v>3</v>
      </c>
      <c r="G1" s="65" t="s">
        <v>403</v>
      </c>
      <c r="H1" s="65" t="s">
        <v>402</v>
      </c>
      <c r="I1" s="65" t="s">
        <v>404</v>
      </c>
      <c r="J1" s="44" t="s">
        <v>872</v>
      </c>
      <c r="K1" s="50" t="s">
        <v>58</v>
      </c>
    </row>
    <row r="2" spans="1:11" s="12" customFormat="1" ht="112.5" x14ac:dyDescent="0.2">
      <c r="A2" s="84">
        <v>2.2200000000000002</v>
      </c>
      <c r="B2" s="3" t="s">
        <v>4</v>
      </c>
      <c r="C2" s="3"/>
      <c r="D2" s="3" t="s">
        <v>111</v>
      </c>
      <c r="E2" s="4" t="s">
        <v>511</v>
      </c>
      <c r="F2" s="4" t="s">
        <v>898</v>
      </c>
      <c r="G2" s="3" t="s">
        <v>400</v>
      </c>
      <c r="H2" s="3"/>
      <c r="I2" s="3"/>
      <c r="J2" s="47">
        <v>40288</v>
      </c>
      <c r="K2" s="4" t="s">
        <v>899</v>
      </c>
    </row>
    <row r="3" spans="1:11" s="86" customFormat="1" ht="45" x14ac:dyDescent="0.2">
      <c r="A3" s="85">
        <v>2.29</v>
      </c>
      <c r="B3" s="3"/>
      <c r="C3" s="3"/>
      <c r="D3" s="3" t="s">
        <v>111</v>
      </c>
      <c r="E3" s="4" t="s">
        <v>901</v>
      </c>
      <c r="F3" s="4" t="s">
        <v>900</v>
      </c>
      <c r="G3" s="3" t="s">
        <v>400</v>
      </c>
      <c r="H3" s="3"/>
      <c r="I3" s="3"/>
      <c r="J3" s="47">
        <v>40288</v>
      </c>
      <c r="K3" s="4" t="s">
        <v>821</v>
      </c>
    </row>
  </sheetData>
  <conditionalFormatting sqref="F1:J1048576">
    <cfRule type="cellIs" dxfId="94" priority="1" operator="equal">
      <formula>#REF!</formula>
    </cfRule>
  </conditionalFormatting>
  <printOptions horizontalCentered="1" gridLines="1"/>
  <pageMargins left="0.5" right="0.5" top="1" bottom="0.75" header="0.25" footer="0.25"/>
  <pageSetup paperSize="5" scale="80" orientation="landscape" r:id="rId1"/>
  <headerFooter alignWithMargins="0">
    <oddHeader xml:space="preserve">&amp;C&amp;"Arial,Bold"&amp;14The School Board of Osceola County, Florida
&amp;"Arial,Bold Italic"&amp;KFF0000Proposed &amp;"Arial,Bold"&amp;K000000Policy Revisions, &amp;KFF00002010 C&amp;R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2:H4"/>
  <sheetViews>
    <sheetView zoomScaleNormal="100" workbookViewId="0"/>
  </sheetViews>
  <sheetFormatPr defaultRowHeight="12.75" x14ac:dyDescent="0.2"/>
  <cols>
    <col min="1" max="1" width="25.5703125" bestFit="1" customWidth="1"/>
    <col min="2" max="2" width="17" bestFit="1" customWidth="1"/>
    <col min="3" max="3" width="10.7109375" bestFit="1" customWidth="1"/>
    <col min="4" max="4" width="7.140625" hidden="1" customWidth="1"/>
    <col min="5" max="5" width="10" bestFit="1" customWidth="1"/>
    <col min="6" max="7" width="4.85546875" bestFit="1" customWidth="1"/>
    <col min="8" max="8" width="11.7109375" bestFit="1" customWidth="1"/>
  </cols>
  <sheetData>
    <row r="2" spans="1:8" x14ac:dyDescent="0.2">
      <c r="B2" s="91" t="s">
        <v>938</v>
      </c>
    </row>
    <row r="3" spans="1:8" x14ac:dyDescent="0.2">
      <c r="B3" t="s">
        <v>110</v>
      </c>
      <c r="C3" t="s">
        <v>782</v>
      </c>
      <c r="D3" t="s">
        <v>1524</v>
      </c>
      <c r="E3" t="s">
        <v>939</v>
      </c>
      <c r="F3" t="s">
        <v>273</v>
      </c>
      <c r="G3" t="s">
        <v>167</v>
      </c>
      <c r="H3" t="s">
        <v>937</v>
      </c>
    </row>
    <row r="4" spans="1:8" x14ac:dyDescent="0.2">
      <c r="A4" t="s">
        <v>1096</v>
      </c>
      <c r="B4" s="92">
        <v>73</v>
      </c>
      <c r="C4" s="92">
        <v>4</v>
      </c>
      <c r="D4" s="92"/>
      <c r="E4" s="92">
        <v>225</v>
      </c>
      <c r="F4" s="92">
        <v>1</v>
      </c>
      <c r="G4" s="92">
        <v>1</v>
      </c>
      <c r="H4" s="92">
        <v>304</v>
      </c>
    </row>
  </sheetData>
  <pageMargins left="0.7" right="0.7" top="0.75" bottom="0.75" header="0.3" footer="0.3"/>
  <pageSetup orientation="portrait" horizontalDpi="1200" verticalDpi="1200"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6600CC"/>
  </sheetPr>
  <dimension ref="A1:K2"/>
  <sheetViews>
    <sheetView view="pageBreakPreview" zoomScaleNormal="100" zoomScaleSheetLayoutView="100" workbookViewId="0"/>
  </sheetViews>
  <sheetFormatPr defaultColWidth="9.140625" defaultRowHeight="11.25" x14ac:dyDescent="0.2"/>
  <cols>
    <col min="1" max="1" width="8.7109375" style="79" bestFit="1"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49.5" x14ac:dyDescent="0.2">
      <c r="A1" s="78" t="s">
        <v>0</v>
      </c>
      <c r="B1" s="65" t="s">
        <v>60</v>
      </c>
      <c r="C1" s="65" t="s">
        <v>59</v>
      </c>
      <c r="D1" s="17" t="s">
        <v>1</v>
      </c>
      <c r="E1" s="18" t="s">
        <v>2</v>
      </c>
      <c r="F1" s="18" t="s">
        <v>3</v>
      </c>
      <c r="G1" s="65" t="s">
        <v>403</v>
      </c>
      <c r="H1" s="65" t="s">
        <v>402</v>
      </c>
      <c r="I1" s="65" t="s">
        <v>404</v>
      </c>
      <c r="J1" s="44" t="s">
        <v>872</v>
      </c>
      <c r="K1" s="50" t="s">
        <v>58</v>
      </c>
    </row>
    <row r="2" spans="1:11" ht="22.5" x14ac:dyDescent="0.2">
      <c r="A2" s="51" t="s">
        <v>67</v>
      </c>
      <c r="B2" s="62" t="s">
        <v>453</v>
      </c>
      <c r="C2" s="62" t="s">
        <v>453</v>
      </c>
      <c r="D2" s="62" t="s">
        <v>111</v>
      </c>
      <c r="E2" s="63" t="s">
        <v>336</v>
      </c>
      <c r="F2" s="63" t="s">
        <v>893</v>
      </c>
      <c r="G2" s="62" t="s">
        <v>400</v>
      </c>
      <c r="H2" s="62"/>
      <c r="I2" s="62"/>
      <c r="J2" s="47">
        <v>40183</v>
      </c>
      <c r="K2" s="64" t="s">
        <v>799</v>
      </c>
    </row>
  </sheetData>
  <conditionalFormatting sqref="F1:J1048576">
    <cfRule type="cellIs" dxfId="93" priority="1"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&amp;KFF00002010 A&amp;R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6600CC"/>
  </sheetPr>
  <dimension ref="A1:K16"/>
  <sheetViews>
    <sheetView view="pageBreakPreview" zoomScaleNormal="100" zoomScaleSheetLayoutView="100" workbookViewId="0"/>
  </sheetViews>
  <sheetFormatPr defaultColWidth="9.140625" defaultRowHeight="11.25" x14ac:dyDescent="0.2"/>
  <cols>
    <col min="1" max="1" width="8.7109375" style="79" bestFit="1"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49.5" x14ac:dyDescent="0.2">
      <c r="A1" s="78" t="s">
        <v>0</v>
      </c>
      <c r="B1" s="65" t="s">
        <v>60</v>
      </c>
      <c r="C1" s="65" t="s">
        <v>59</v>
      </c>
      <c r="D1" s="17" t="s">
        <v>1</v>
      </c>
      <c r="E1" s="18" t="s">
        <v>2</v>
      </c>
      <c r="F1" s="18" t="s">
        <v>3</v>
      </c>
      <c r="G1" s="65" t="s">
        <v>403</v>
      </c>
      <c r="H1" s="65" t="s">
        <v>402</v>
      </c>
      <c r="I1" s="65" t="s">
        <v>404</v>
      </c>
      <c r="J1" s="44" t="s">
        <v>872</v>
      </c>
      <c r="K1" s="50" t="s">
        <v>58</v>
      </c>
    </row>
    <row r="2" spans="1:11" ht="21" x14ac:dyDescent="0.2">
      <c r="A2" s="83">
        <v>8.9</v>
      </c>
      <c r="B2" s="53"/>
      <c r="C2" s="53" t="s">
        <v>5</v>
      </c>
      <c r="D2" s="53" t="s">
        <v>110</v>
      </c>
      <c r="E2" s="54" t="s">
        <v>889</v>
      </c>
      <c r="F2" s="54" t="s">
        <v>890</v>
      </c>
      <c r="G2" s="53" t="s">
        <v>400</v>
      </c>
      <c r="H2" s="53"/>
      <c r="I2" s="53"/>
      <c r="J2" s="67">
        <v>40134</v>
      </c>
      <c r="K2" s="55" t="s">
        <v>891</v>
      </c>
    </row>
    <row r="3" spans="1:11" s="56" customFormat="1" ht="33.75" x14ac:dyDescent="0.2">
      <c r="A3" s="80">
        <v>3.9</v>
      </c>
      <c r="B3" s="3"/>
      <c r="C3" s="3"/>
      <c r="D3" s="3" t="s">
        <v>111</v>
      </c>
      <c r="E3" s="4" t="s">
        <v>39</v>
      </c>
      <c r="F3" s="4" t="s">
        <v>875</v>
      </c>
      <c r="G3" s="3" t="s">
        <v>400</v>
      </c>
      <c r="H3" s="3" t="s">
        <v>400</v>
      </c>
      <c r="I3" s="3" t="s">
        <v>400</v>
      </c>
      <c r="J3" s="47">
        <v>40134</v>
      </c>
      <c r="K3" s="51" t="s">
        <v>292</v>
      </c>
    </row>
    <row r="4" spans="1:11" ht="22.5" x14ac:dyDescent="0.2">
      <c r="A4" s="80">
        <v>4.21</v>
      </c>
      <c r="B4" s="3" t="s">
        <v>4</v>
      </c>
      <c r="C4" s="3" t="s">
        <v>5</v>
      </c>
      <c r="D4" s="3" t="s">
        <v>111</v>
      </c>
      <c r="E4" s="4" t="s">
        <v>536</v>
      </c>
      <c r="F4" s="4" t="s">
        <v>876</v>
      </c>
      <c r="G4" s="3" t="s">
        <v>400</v>
      </c>
      <c r="H4" s="3"/>
      <c r="I4" s="3"/>
      <c r="J4" s="47">
        <v>40134</v>
      </c>
      <c r="K4" s="51" t="s">
        <v>292</v>
      </c>
    </row>
    <row r="5" spans="1:11" ht="22.5" x14ac:dyDescent="0.2">
      <c r="A5" s="80">
        <v>5.32</v>
      </c>
      <c r="B5" s="3" t="s">
        <v>4</v>
      </c>
      <c r="C5" s="3" t="s">
        <v>5</v>
      </c>
      <c r="D5" s="3" t="s">
        <v>111</v>
      </c>
      <c r="E5" s="4" t="s">
        <v>547</v>
      </c>
      <c r="F5" s="4" t="s">
        <v>882</v>
      </c>
      <c r="G5" s="3" t="s">
        <v>400</v>
      </c>
      <c r="H5" s="3"/>
      <c r="I5" s="3"/>
      <c r="J5" s="47">
        <v>40134</v>
      </c>
      <c r="K5" s="4" t="s">
        <v>886</v>
      </c>
    </row>
    <row r="6" spans="1:11" ht="33.75" x14ac:dyDescent="0.2">
      <c r="A6" s="80">
        <v>5.8</v>
      </c>
      <c r="B6" s="3"/>
      <c r="C6" s="3" t="s">
        <v>5</v>
      </c>
      <c r="D6" s="3"/>
      <c r="E6" s="4" t="s">
        <v>12</v>
      </c>
      <c r="F6" s="4" t="s">
        <v>881</v>
      </c>
      <c r="G6" s="3" t="s">
        <v>400</v>
      </c>
      <c r="H6" s="3"/>
      <c r="I6" s="3"/>
      <c r="J6" s="47">
        <v>40134</v>
      </c>
      <c r="K6" s="51" t="s">
        <v>853</v>
      </c>
    </row>
    <row r="7" spans="1:11" ht="33.75" x14ac:dyDescent="0.2">
      <c r="A7" s="80" t="s">
        <v>134</v>
      </c>
      <c r="B7" s="3" t="s">
        <v>4</v>
      </c>
      <c r="C7" s="3"/>
      <c r="D7" s="3" t="s">
        <v>111</v>
      </c>
      <c r="E7" s="4" t="s">
        <v>139</v>
      </c>
      <c r="F7" s="4" t="s">
        <v>884</v>
      </c>
      <c r="G7" s="3" t="s">
        <v>400</v>
      </c>
      <c r="H7" s="3"/>
      <c r="I7" s="3"/>
      <c r="J7" s="47">
        <v>40134</v>
      </c>
      <c r="K7" s="4" t="s">
        <v>885</v>
      </c>
    </row>
    <row r="8" spans="1:11" ht="22.5" x14ac:dyDescent="0.2">
      <c r="A8" s="80">
        <v>7.7</v>
      </c>
      <c r="B8" s="3" t="s">
        <v>4</v>
      </c>
      <c r="C8" s="3" t="s">
        <v>5</v>
      </c>
      <c r="D8" s="3" t="s">
        <v>111</v>
      </c>
      <c r="E8" s="4" t="s">
        <v>101</v>
      </c>
      <c r="F8" s="4" t="s">
        <v>880</v>
      </c>
      <c r="G8" s="3" t="s">
        <v>400</v>
      </c>
      <c r="H8" s="3"/>
      <c r="I8" s="3" t="s">
        <v>400</v>
      </c>
      <c r="J8" s="47">
        <v>40134</v>
      </c>
      <c r="K8" s="51" t="s">
        <v>292</v>
      </c>
    </row>
    <row r="9" spans="1:11" ht="22.5" x14ac:dyDescent="0.2">
      <c r="A9" s="80">
        <v>8.3000000000000007</v>
      </c>
      <c r="B9" s="3" t="s">
        <v>4</v>
      </c>
      <c r="C9" s="3" t="s">
        <v>5</v>
      </c>
      <c r="D9" s="3" t="s">
        <v>111</v>
      </c>
      <c r="E9" s="4" t="s">
        <v>626</v>
      </c>
      <c r="F9" s="4" t="s">
        <v>878</v>
      </c>
      <c r="G9" s="3" t="s">
        <v>400</v>
      </c>
      <c r="H9" s="3"/>
      <c r="I9" s="3"/>
      <c r="J9" s="47">
        <v>40134</v>
      </c>
      <c r="K9" s="51" t="s">
        <v>292</v>
      </c>
    </row>
    <row r="10" spans="1:11" ht="22.5" x14ac:dyDescent="0.2">
      <c r="A10" s="80">
        <v>8.4600000000000009</v>
      </c>
      <c r="B10" s="3"/>
      <c r="C10" s="3"/>
      <c r="D10" s="3" t="s">
        <v>111</v>
      </c>
      <c r="E10" s="4" t="s">
        <v>802</v>
      </c>
      <c r="F10" s="4" t="s">
        <v>883</v>
      </c>
      <c r="G10" s="3" t="s">
        <v>400</v>
      </c>
      <c r="H10" s="3"/>
      <c r="I10" s="3" t="s">
        <v>400</v>
      </c>
      <c r="J10" s="47">
        <v>40134</v>
      </c>
      <c r="K10" s="4" t="s">
        <v>887</v>
      </c>
    </row>
    <row r="11" spans="1:11" ht="22.5" x14ac:dyDescent="0.2">
      <c r="A11" s="81">
        <v>3.5</v>
      </c>
      <c r="B11" s="20"/>
      <c r="C11" s="20"/>
      <c r="D11" s="20" t="s">
        <v>111</v>
      </c>
      <c r="E11" s="21" t="s">
        <v>531</v>
      </c>
      <c r="F11" s="21" t="s">
        <v>874</v>
      </c>
      <c r="G11" s="20"/>
      <c r="H11" s="20" t="s">
        <v>400</v>
      </c>
      <c r="I11" s="20"/>
      <c r="J11" s="68">
        <v>40134</v>
      </c>
      <c r="K11" s="59" t="s">
        <v>292</v>
      </c>
    </row>
    <row r="12" spans="1:11" x14ac:dyDescent="0.2">
      <c r="A12" s="81">
        <v>4.43</v>
      </c>
      <c r="B12" s="20"/>
      <c r="C12" s="20" t="s">
        <v>5</v>
      </c>
      <c r="D12" s="20" t="s">
        <v>111</v>
      </c>
      <c r="E12" s="21" t="s">
        <v>16</v>
      </c>
      <c r="F12" s="21" t="s">
        <v>879</v>
      </c>
      <c r="G12" s="20" t="s">
        <v>400</v>
      </c>
      <c r="H12" s="20"/>
      <c r="I12" s="20"/>
      <c r="J12" s="68">
        <v>40134</v>
      </c>
      <c r="K12" s="59" t="s">
        <v>292</v>
      </c>
    </row>
    <row r="13" spans="1:11" x14ac:dyDescent="0.2">
      <c r="A13" s="82">
        <v>6.9119999999999999</v>
      </c>
      <c r="B13" s="20"/>
      <c r="C13" s="20"/>
      <c r="D13" s="20" t="s">
        <v>111</v>
      </c>
      <c r="E13" s="21" t="s">
        <v>140</v>
      </c>
      <c r="F13" s="21" t="s">
        <v>877</v>
      </c>
      <c r="G13" s="20"/>
      <c r="H13" s="20" t="s">
        <v>400</v>
      </c>
      <c r="I13" s="20" t="s">
        <v>400</v>
      </c>
      <c r="J13" s="68">
        <v>40134</v>
      </c>
      <c r="K13" s="59" t="s">
        <v>292</v>
      </c>
    </row>
    <row r="14" spans="1:11" x14ac:dyDescent="0.2">
      <c r="A14" s="82">
        <v>6.9160000000000004</v>
      </c>
      <c r="B14" s="20"/>
      <c r="C14" s="20"/>
      <c r="D14" s="20" t="s">
        <v>111</v>
      </c>
      <c r="E14" s="21" t="s">
        <v>142</v>
      </c>
      <c r="F14" s="21" t="s">
        <v>298</v>
      </c>
      <c r="G14" s="20"/>
      <c r="H14" s="20"/>
      <c r="I14" s="20" t="s">
        <v>400</v>
      </c>
      <c r="J14" s="68">
        <v>40134</v>
      </c>
      <c r="K14" s="59" t="s">
        <v>292</v>
      </c>
    </row>
    <row r="15" spans="1:11" x14ac:dyDescent="0.2">
      <c r="A15" s="81">
        <v>7.35</v>
      </c>
      <c r="B15" s="20"/>
      <c r="C15" s="20"/>
      <c r="D15" s="20" t="s">
        <v>111</v>
      </c>
      <c r="E15" s="21" t="s">
        <v>602</v>
      </c>
      <c r="F15" s="21" t="s">
        <v>298</v>
      </c>
      <c r="G15" s="20"/>
      <c r="H15" s="20"/>
      <c r="I15" s="20" t="s">
        <v>400</v>
      </c>
      <c r="J15" s="68">
        <v>40134</v>
      </c>
      <c r="K15" s="59" t="s">
        <v>292</v>
      </c>
    </row>
    <row r="16" spans="1:11" ht="22.5" x14ac:dyDescent="0.2">
      <c r="A16" s="51" t="s">
        <v>67</v>
      </c>
      <c r="B16" s="62" t="s">
        <v>453</v>
      </c>
      <c r="C16" s="62" t="s">
        <v>453</v>
      </c>
      <c r="D16" s="62" t="s">
        <v>111</v>
      </c>
      <c r="E16" s="63" t="s">
        <v>336</v>
      </c>
      <c r="F16" s="63" t="s">
        <v>888</v>
      </c>
      <c r="G16" s="62" t="s">
        <v>400</v>
      </c>
      <c r="H16" s="62"/>
      <c r="I16" s="62"/>
      <c r="J16" s="47">
        <v>40134</v>
      </c>
      <c r="K16" s="64" t="s">
        <v>853</v>
      </c>
    </row>
  </sheetData>
  <conditionalFormatting sqref="F1:J1048576">
    <cfRule type="cellIs" dxfId="92" priority="1"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&amp;KFF00002010 A&amp;R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rowBreaks count="1" manualBreakCount="1">
    <brk id="10"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6600CC"/>
  </sheetPr>
  <dimension ref="A1:K67"/>
  <sheetViews>
    <sheetView view="pageBreakPreview" zoomScaleNormal="100" zoomScaleSheetLayoutView="100" workbookViewId="0"/>
  </sheetViews>
  <sheetFormatPr defaultColWidth="9.140625" defaultRowHeight="11.25" x14ac:dyDescent="0.2"/>
  <cols>
    <col min="1" max="1" width="8.7109375" style="35"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49.5" x14ac:dyDescent="0.2">
      <c r="A1" s="39" t="s">
        <v>0</v>
      </c>
      <c r="B1" s="65" t="s">
        <v>60</v>
      </c>
      <c r="C1" s="65" t="s">
        <v>59</v>
      </c>
      <c r="D1" s="17" t="s">
        <v>1</v>
      </c>
      <c r="E1" s="18" t="s">
        <v>2</v>
      </c>
      <c r="F1" s="18" t="s">
        <v>3</v>
      </c>
      <c r="G1" s="65" t="s">
        <v>403</v>
      </c>
      <c r="H1" s="65" t="s">
        <v>402</v>
      </c>
      <c r="I1" s="65" t="s">
        <v>404</v>
      </c>
      <c r="J1" s="44" t="s">
        <v>872</v>
      </c>
      <c r="K1" s="50" t="s">
        <v>58</v>
      </c>
    </row>
    <row r="2" spans="1:11" ht="31.5" x14ac:dyDescent="0.2">
      <c r="A2" s="57" t="s">
        <v>819</v>
      </c>
      <c r="B2" s="53"/>
      <c r="C2" s="53"/>
      <c r="D2" s="53" t="s">
        <v>110</v>
      </c>
      <c r="E2" s="54" t="s">
        <v>802</v>
      </c>
      <c r="F2" s="54" t="s">
        <v>816</v>
      </c>
      <c r="G2" s="53" t="s">
        <v>400</v>
      </c>
      <c r="H2" s="53"/>
      <c r="I2" s="53"/>
      <c r="J2" s="67">
        <v>40050</v>
      </c>
      <c r="K2" s="55" t="s">
        <v>292</v>
      </c>
    </row>
    <row r="3" spans="1:11" ht="31.5" x14ac:dyDescent="0.2">
      <c r="A3" s="57" t="s">
        <v>818</v>
      </c>
      <c r="B3" s="53"/>
      <c r="C3" s="53" t="s">
        <v>5</v>
      </c>
      <c r="D3" s="53" t="s">
        <v>110</v>
      </c>
      <c r="E3" s="54" t="s">
        <v>803</v>
      </c>
      <c r="F3" s="54" t="s">
        <v>859</v>
      </c>
      <c r="G3" s="53" t="s">
        <v>400</v>
      </c>
      <c r="H3" s="53"/>
      <c r="I3" s="53"/>
      <c r="J3" s="67">
        <v>40050</v>
      </c>
      <c r="K3" s="55" t="s">
        <v>804</v>
      </c>
    </row>
    <row r="4" spans="1:11" s="56" customFormat="1" ht="22.5" x14ac:dyDescent="0.2">
      <c r="A4" s="2" t="s">
        <v>164</v>
      </c>
      <c r="B4" s="3"/>
      <c r="C4" s="3"/>
      <c r="D4" s="3" t="s">
        <v>111</v>
      </c>
      <c r="E4" s="4" t="s">
        <v>800</v>
      </c>
      <c r="F4" s="4" t="s">
        <v>860</v>
      </c>
      <c r="G4" s="3" t="s">
        <v>400</v>
      </c>
      <c r="H4" s="3"/>
      <c r="I4" s="3" t="s">
        <v>400</v>
      </c>
      <c r="J4" s="47">
        <v>40050</v>
      </c>
      <c r="K4" s="51" t="s">
        <v>804</v>
      </c>
    </row>
    <row r="5" spans="1:11" ht="33.75" x14ac:dyDescent="0.2">
      <c r="A5" s="34" t="s">
        <v>197</v>
      </c>
      <c r="B5" s="3" t="s">
        <v>4</v>
      </c>
      <c r="C5" s="3"/>
      <c r="D5" s="3" t="s">
        <v>111</v>
      </c>
      <c r="E5" s="4" t="s">
        <v>198</v>
      </c>
      <c r="F5" s="4" t="s">
        <v>784</v>
      </c>
      <c r="G5" s="3" t="s">
        <v>400</v>
      </c>
      <c r="H5" s="3" t="s">
        <v>400</v>
      </c>
      <c r="I5" s="3"/>
      <c r="J5" s="47">
        <v>40050</v>
      </c>
      <c r="K5" s="51" t="s">
        <v>292</v>
      </c>
    </row>
    <row r="6" spans="1:11" ht="22.5" x14ac:dyDescent="0.2">
      <c r="A6" s="34" t="s">
        <v>123</v>
      </c>
      <c r="B6" s="3"/>
      <c r="C6" s="3" t="s">
        <v>5</v>
      </c>
      <c r="D6" s="3" t="s">
        <v>111</v>
      </c>
      <c r="E6" s="4" t="s">
        <v>19</v>
      </c>
      <c r="F6" s="4" t="s">
        <v>792</v>
      </c>
      <c r="G6" s="3" t="s">
        <v>400</v>
      </c>
      <c r="H6" s="3"/>
      <c r="I6" s="3"/>
      <c r="J6" s="47">
        <v>40050</v>
      </c>
      <c r="K6" s="51" t="s">
        <v>795</v>
      </c>
    </row>
    <row r="7" spans="1:11" x14ac:dyDescent="0.2">
      <c r="A7" s="34" t="s">
        <v>339</v>
      </c>
      <c r="B7" s="3" t="s">
        <v>4</v>
      </c>
      <c r="C7" s="3" t="s">
        <v>5</v>
      </c>
      <c r="D7" s="3" t="s">
        <v>111</v>
      </c>
      <c r="E7" s="4" t="s">
        <v>306</v>
      </c>
      <c r="F7" s="4" t="s">
        <v>858</v>
      </c>
      <c r="G7" s="3" t="s">
        <v>400</v>
      </c>
      <c r="H7" s="3"/>
      <c r="I7" s="3"/>
      <c r="J7" s="47">
        <v>40050</v>
      </c>
      <c r="K7" s="51" t="s">
        <v>333</v>
      </c>
    </row>
    <row r="8" spans="1:11" ht="22.5" x14ac:dyDescent="0.2">
      <c r="A8" s="58" t="s">
        <v>343</v>
      </c>
      <c r="B8" s="3" t="s">
        <v>4</v>
      </c>
      <c r="C8" s="3"/>
      <c r="D8" s="3" t="s">
        <v>111</v>
      </c>
      <c r="E8" s="4" t="s">
        <v>293</v>
      </c>
      <c r="F8" s="4" t="s">
        <v>810</v>
      </c>
      <c r="G8" s="3" t="s">
        <v>400</v>
      </c>
      <c r="H8" s="3"/>
      <c r="I8" s="3"/>
      <c r="J8" s="47">
        <v>40050</v>
      </c>
      <c r="K8" s="51" t="s">
        <v>292</v>
      </c>
    </row>
    <row r="9" spans="1:11" x14ac:dyDescent="0.2">
      <c r="A9" s="58" t="s">
        <v>712</v>
      </c>
      <c r="B9" s="3"/>
      <c r="C9" s="3" t="s">
        <v>801</v>
      </c>
      <c r="D9" s="3" t="s">
        <v>111</v>
      </c>
      <c r="E9" s="4" t="s">
        <v>572</v>
      </c>
      <c r="F9" s="4" t="s">
        <v>811</v>
      </c>
      <c r="G9" s="3" t="s">
        <v>400</v>
      </c>
      <c r="H9" s="3"/>
      <c r="I9" s="3"/>
      <c r="J9" s="47">
        <v>40050</v>
      </c>
      <c r="K9" s="51" t="s">
        <v>292</v>
      </c>
    </row>
    <row r="10" spans="1:11" ht="22.5" x14ac:dyDescent="0.2">
      <c r="A10" s="34" t="s">
        <v>134</v>
      </c>
      <c r="B10" s="3" t="s">
        <v>4</v>
      </c>
      <c r="C10" s="3"/>
      <c r="D10" s="3" t="s">
        <v>111</v>
      </c>
      <c r="E10" s="4" t="s">
        <v>139</v>
      </c>
      <c r="F10" s="4" t="s">
        <v>856</v>
      </c>
      <c r="G10" s="3" t="s">
        <v>400</v>
      </c>
      <c r="H10" s="3"/>
      <c r="I10" s="3"/>
      <c r="J10" s="47">
        <v>40050</v>
      </c>
      <c r="K10" s="51" t="s">
        <v>796</v>
      </c>
    </row>
    <row r="11" spans="1:11" ht="45" x14ac:dyDescent="0.2">
      <c r="A11" s="58" t="s">
        <v>478</v>
      </c>
      <c r="B11" s="3" t="s">
        <v>4</v>
      </c>
      <c r="C11" s="3"/>
      <c r="D11" s="3" t="s">
        <v>111</v>
      </c>
      <c r="E11" s="4" t="s">
        <v>460</v>
      </c>
      <c r="F11" s="4" t="s">
        <v>805</v>
      </c>
      <c r="G11" s="3" t="s">
        <v>400</v>
      </c>
      <c r="H11" s="3" t="s">
        <v>400</v>
      </c>
      <c r="I11" s="3"/>
      <c r="J11" s="47">
        <v>40050</v>
      </c>
      <c r="K11" s="51" t="s">
        <v>292</v>
      </c>
    </row>
    <row r="12" spans="1:11" ht="22.5" x14ac:dyDescent="0.2">
      <c r="A12" s="58" t="s">
        <v>157</v>
      </c>
      <c r="B12" s="3"/>
      <c r="C12" s="3"/>
      <c r="D12" s="3" t="s">
        <v>111</v>
      </c>
      <c r="E12" s="4" t="s">
        <v>158</v>
      </c>
      <c r="F12" s="4" t="s">
        <v>822</v>
      </c>
      <c r="G12" s="3" t="s">
        <v>400</v>
      </c>
      <c r="H12" s="3" t="s">
        <v>400</v>
      </c>
      <c r="I12" s="3"/>
      <c r="J12" s="47">
        <v>40050</v>
      </c>
      <c r="K12" s="51" t="s">
        <v>821</v>
      </c>
    </row>
    <row r="13" spans="1:11" ht="45" x14ac:dyDescent="0.2">
      <c r="A13" s="58" t="s">
        <v>723</v>
      </c>
      <c r="B13" s="3"/>
      <c r="C13" s="3"/>
      <c r="D13" s="3" t="s">
        <v>111</v>
      </c>
      <c r="E13" s="4" t="s">
        <v>602</v>
      </c>
      <c r="F13" s="4" t="s">
        <v>823</v>
      </c>
      <c r="G13" s="3" t="s">
        <v>400</v>
      </c>
      <c r="H13" s="3"/>
      <c r="I13" s="3"/>
      <c r="J13" s="47">
        <v>40050</v>
      </c>
      <c r="K13" s="51" t="s">
        <v>821</v>
      </c>
    </row>
    <row r="14" spans="1:11" ht="22.5" x14ac:dyDescent="0.2">
      <c r="A14" s="58" t="s">
        <v>740</v>
      </c>
      <c r="B14" s="3"/>
      <c r="C14" s="3" t="s">
        <v>5</v>
      </c>
      <c r="D14" s="3" t="s">
        <v>111</v>
      </c>
      <c r="E14" s="4" t="s">
        <v>631</v>
      </c>
      <c r="F14" s="4" t="s">
        <v>810</v>
      </c>
      <c r="G14" s="3" t="s">
        <v>400</v>
      </c>
      <c r="H14" s="3" t="s">
        <v>400</v>
      </c>
      <c r="I14" s="3"/>
      <c r="J14" s="47">
        <v>40050</v>
      </c>
      <c r="K14" s="51" t="s">
        <v>292</v>
      </c>
    </row>
    <row r="15" spans="1:11" ht="22.5" x14ac:dyDescent="0.2">
      <c r="A15" s="34" t="s">
        <v>130</v>
      </c>
      <c r="B15" s="3" t="s">
        <v>4</v>
      </c>
      <c r="C15" s="3" t="s">
        <v>5</v>
      </c>
      <c r="D15" s="3" t="s">
        <v>111</v>
      </c>
      <c r="E15" s="4" t="s">
        <v>448</v>
      </c>
      <c r="F15" s="4" t="s">
        <v>786</v>
      </c>
      <c r="G15" s="3" t="s">
        <v>400</v>
      </c>
      <c r="H15" s="3"/>
      <c r="I15" s="3"/>
      <c r="J15" s="47">
        <v>40050</v>
      </c>
      <c r="K15" s="51" t="s">
        <v>797</v>
      </c>
    </row>
    <row r="16" spans="1:11" ht="22.5" x14ac:dyDescent="0.2">
      <c r="A16" s="34" t="s">
        <v>131</v>
      </c>
      <c r="B16" s="3"/>
      <c r="C16" s="3" t="s">
        <v>5</v>
      </c>
      <c r="D16" s="3" t="s">
        <v>111</v>
      </c>
      <c r="E16" s="4" t="s">
        <v>466</v>
      </c>
      <c r="F16" s="4" t="s">
        <v>787</v>
      </c>
      <c r="G16" s="3" t="s">
        <v>400</v>
      </c>
      <c r="H16" s="3"/>
      <c r="I16" s="3"/>
      <c r="J16" s="47">
        <v>40050</v>
      </c>
      <c r="K16" s="51" t="s">
        <v>798</v>
      </c>
    </row>
    <row r="17" spans="1:11" x14ac:dyDescent="0.2">
      <c r="A17" s="19" t="s">
        <v>115</v>
      </c>
      <c r="B17" s="20" t="s">
        <v>4</v>
      </c>
      <c r="C17" s="20" t="s">
        <v>5</v>
      </c>
      <c r="D17" s="20" t="s">
        <v>111</v>
      </c>
      <c r="E17" s="21" t="s">
        <v>7</v>
      </c>
      <c r="F17" s="21" t="s">
        <v>807</v>
      </c>
      <c r="G17" s="20"/>
      <c r="H17" s="20" t="s">
        <v>400</v>
      </c>
      <c r="I17" s="20"/>
      <c r="J17" s="68">
        <v>40050</v>
      </c>
      <c r="K17" s="59" t="s">
        <v>292</v>
      </c>
    </row>
    <row r="18" spans="1:11" x14ac:dyDescent="0.2">
      <c r="A18" s="19" t="s">
        <v>344</v>
      </c>
      <c r="B18" s="20"/>
      <c r="C18" s="20"/>
      <c r="D18" s="20" t="s">
        <v>111</v>
      </c>
      <c r="E18" s="21" t="s">
        <v>299</v>
      </c>
      <c r="F18" s="21" t="s">
        <v>808</v>
      </c>
      <c r="G18" s="20"/>
      <c r="H18" s="20" t="s">
        <v>400</v>
      </c>
      <c r="I18" s="20"/>
      <c r="J18" s="68">
        <v>40050</v>
      </c>
      <c r="K18" s="59" t="s">
        <v>292</v>
      </c>
    </row>
    <row r="19" spans="1:11" x14ac:dyDescent="0.2">
      <c r="A19" s="19" t="s">
        <v>346</v>
      </c>
      <c r="B19" s="20"/>
      <c r="C19" s="20" t="s">
        <v>5</v>
      </c>
      <c r="D19" s="20" t="s">
        <v>111</v>
      </c>
      <c r="E19" s="21" t="s">
        <v>29</v>
      </c>
      <c r="F19" s="21" t="s">
        <v>809</v>
      </c>
      <c r="G19" s="20"/>
      <c r="H19" s="20" t="s">
        <v>400</v>
      </c>
      <c r="I19" s="20"/>
      <c r="J19" s="68">
        <v>40050</v>
      </c>
      <c r="K19" s="59" t="s">
        <v>292</v>
      </c>
    </row>
    <row r="20" spans="1:11" x14ac:dyDescent="0.2">
      <c r="A20" s="19" t="s">
        <v>340</v>
      </c>
      <c r="B20" s="20" t="s">
        <v>4</v>
      </c>
      <c r="C20" s="20" t="s">
        <v>5</v>
      </c>
      <c r="D20" s="20" t="s">
        <v>111</v>
      </c>
      <c r="E20" s="21" t="s">
        <v>308</v>
      </c>
      <c r="F20" s="21" t="s">
        <v>807</v>
      </c>
      <c r="G20" s="20"/>
      <c r="H20" s="20" t="s">
        <v>400</v>
      </c>
      <c r="I20" s="20"/>
      <c r="J20" s="68">
        <v>40050</v>
      </c>
      <c r="K20" s="59" t="s">
        <v>292</v>
      </c>
    </row>
    <row r="21" spans="1:11" x14ac:dyDescent="0.2">
      <c r="A21" s="19" t="s">
        <v>767</v>
      </c>
      <c r="B21" s="20"/>
      <c r="C21" s="20" t="s">
        <v>5</v>
      </c>
      <c r="D21" s="20" t="s">
        <v>111</v>
      </c>
      <c r="E21" s="21" t="s">
        <v>577</v>
      </c>
      <c r="F21" s="21" t="s">
        <v>812</v>
      </c>
      <c r="G21" s="20"/>
      <c r="H21" s="20" t="s">
        <v>400</v>
      </c>
      <c r="I21" s="20"/>
      <c r="J21" s="68">
        <v>40050</v>
      </c>
      <c r="K21" s="59" t="s">
        <v>292</v>
      </c>
    </row>
    <row r="22" spans="1:11" x14ac:dyDescent="0.2">
      <c r="A22" s="19" t="s">
        <v>662</v>
      </c>
      <c r="B22" s="20" t="s">
        <v>4</v>
      </c>
      <c r="C22" s="20"/>
      <c r="D22" s="20" t="s">
        <v>111</v>
      </c>
      <c r="E22" s="21" t="s">
        <v>578</v>
      </c>
      <c r="F22" s="21" t="s">
        <v>813</v>
      </c>
      <c r="G22" s="20"/>
      <c r="H22" s="20" t="s">
        <v>400</v>
      </c>
      <c r="I22" s="20"/>
      <c r="J22" s="68">
        <v>40050</v>
      </c>
      <c r="K22" s="59" t="s">
        <v>292</v>
      </c>
    </row>
    <row r="23" spans="1:11" x14ac:dyDescent="0.2">
      <c r="A23" s="19" t="s">
        <v>682</v>
      </c>
      <c r="B23" s="20" t="s">
        <v>4</v>
      </c>
      <c r="C23" s="20" t="s">
        <v>5</v>
      </c>
      <c r="D23" s="20" t="s">
        <v>111</v>
      </c>
      <c r="E23" s="21" t="s">
        <v>579</v>
      </c>
      <c r="F23" s="21" t="s">
        <v>813</v>
      </c>
      <c r="G23" s="20"/>
      <c r="H23" s="20" t="s">
        <v>400</v>
      </c>
      <c r="I23" s="20"/>
      <c r="J23" s="68">
        <v>40050</v>
      </c>
      <c r="K23" s="59" t="s">
        <v>292</v>
      </c>
    </row>
    <row r="24" spans="1:11" ht="22.5" x14ac:dyDescent="0.2">
      <c r="A24" s="19" t="s">
        <v>734</v>
      </c>
      <c r="B24" s="20" t="s">
        <v>230</v>
      </c>
      <c r="C24" s="20" t="s">
        <v>5</v>
      </c>
      <c r="D24" s="20" t="s">
        <v>111</v>
      </c>
      <c r="E24" s="21" t="s">
        <v>621</v>
      </c>
      <c r="F24" s="21" t="s">
        <v>814</v>
      </c>
      <c r="G24" s="20"/>
      <c r="H24" s="20" t="s">
        <v>400</v>
      </c>
      <c r="I24" s="20"/>
      <c r="J24" s="68">
        <v>40050</v>
      </c>
      <c r="K24" s="59" t="s">
        <v>292</v>
      </c>
    </row>
    <row r="25" spans="1:11" x14ac:dyDescent="0.2">
      <c r="A25" s="19" t="s">
        <v>743</v>
      </c>
      <c r="B25" s="20" t="s">
        <v>4</v>
      </c>
      <c r="C25" s="20" t="s">
        <v>5</v>
      </c>
      <c r="D25" s="20" t="s">
        <v>111</v>
      </c>
      <c r="E25" s="21" t="s">
        <v>636</v>
      </c>
      <c r="F25" s="21" t="s">
        <v>807</v>
      </c>
      <c r="G25" s="20"/>
      <c r="H25" s="20" t="s">
        <v>400</v>
      </c>
      <c r="I25" s="20"/>
      <c r="J25" s="68">
        <v>40050</v>
      </c>
      <c r="K25" s="59" t="s">
        <v>292</v>
      </c>
    </row>
    <row r="26" spans="1:11" x14ac:dyDescent="0.2">
      <c r="A26" s="19" t="s">
        <v>267</v>
      </c>
      <c r="B26" s="20"/>
      <c r="C26" s="20" t="s">
        <v>5</v>
      </c>
      <c r="D26" s="20" t="s">
        <v>111</v>
      </c>
      <c r="E26" s="21" t="s">
        <v>268</v>
      </c>
      <c r="F26" s="21" t="s">
        <v>820</v>
      </c>
      <c r="G26" s="20"/>
      <c r="H26" s="20" t="s">
        <v>400</v>
      </c>
      <c r="I26" s="20" t="s">
        <v>400</v>
      </c>
      <c r="J26" s="68">
        <v>40050</v>
      </c>
      <c r="K26" s="59" t="s">
        <v>292</v>
      </c>
    </row>
    <row r="27" spans="1:11" s="56" customFormat="1" x14ac:dyDescent="0.2">
      <c r="A27" s="19" t="s">
        <v>164</v>
      </c>
      <c r="B27" s="20"/>
      <c r="C27" s="20"/>
      <c r="D27" s="20" t="s">
        <v>111</v>
      </c>
      <c r="E27" s="21" t="s">
        <v>800</v>
      </c>
      <c r="F27" s="21" t="s">
        <v>806</v>
      </c>
      <c r="G27" s="20"/>
      <c r="H27" s="20"/>
      <c r="I27" s="20" t="s">
        <v>400</v>
      </c>
      <c r="J27" s="68">
        <v>40050</v>
      </c>
      <c r="K27" s="59" t="s">
        <v>292</v>
      </c>
    </row>
    <row r="28" spans="1:11" x14ac:dyDescent="0.2">
      <c r="A28" s="19" t="s">
        <v>215</v>
      </c>
      <c r="B28" s="20" t="s">
        <v>4</v>
      </c>
      <c r="C28" s="20"/>
      <c r="D28" s="20" t="s">
        <v>111</v>
      </c>
      <c r="E28" s="21" t="s">
        <v>83</v>
      </c>
      <c r="F28" s="21" t="s">
        <v>192</v>
      </c>
      <c r="G28" s="20"/>
      <c r="H28" s="20"/>
      <c r="I28" s="20" t="s">
        <v>400</v>
      </c>
      <c r="J28" s="68">
        <v>40050</v>
      </c>
      <c r="K28" s="59" t="s">
        <v>292</v>
      </c>
    </row>
    <row r="29" spans="1:11" s="56" customFormat="1" x14ac:dyDescent="0.2">
      <c r="A29" s="19" t="s">
        <v>366</v>
      </c>
      <c r="B29" s="20" t="s">
        <v>4</v>
      </c>
      <c r="C29" s="20" t="s">
        <v>5</v>
      </c>
      <c r="D29" s="20" t="s">
        <v>111</v>
      </c>
      <c r="E29" s="21" t="s">
        <v>341</v>
      </c>
      <c r="F29" s="21" t="s">
        <v>815</v>
      </c>
      <c r="G29" s="20"/>
      <c r="H29" s="20"/>
      <c r="I29" s="20" t="s">
        <v>400</v>
      </c>
      <c r="J29" s="68">
        <v>40050</v>
      </c>
      <c r="K29" s="59" t="s">
        <v>292</v>
      </c>
    </row>
    <row r="30" spans="1:11" x14ac:dyDescent="0.2">
      <c r="A30" s="60" t="s">
        <v>167</v>
      </c>
      <c r="B30" s="3" t="s">
        <v>453</v>
      </c>
      <c r="C30" s="3" t="s">
        <v>453</v>
      </c>
      <c r="D30" s="3" t="s">
        <v>111</v>
      </c>
      <c r="E30" s="4" t="s">
        <v>168</v>
      </c>
      <c r="F30" s="4" t="s">
        <v>855</v>
      </c>
      <c r="G30" s="3" t="s">
        <v>400</v>
      </c>
      <c r="H30" s="3"/>
      <c r="I30" s="3"/>
      <c r="J30" s="47">
        <v>39995</v>
      </c>
      <c r="K30" s="51" t="s">
        <v>829</v>
      </c>
    </row>
    <row r="31" spans="1:11" ht="33.75" x14ac:dyDescent="0.2">
      <c r="A31" s="61" t="s">
        <v>827</v>
      </c>
      <c r="B31" s="62" t="s">
        <v>453</v>
      </c>
      <c r="C31" s="62" t="s">
        <v>453</v>
      </c>
      <c r="D31" s="62" t="s">
        <v>111</v>
      </c>
      <c r="E31" s="63" t="s">
        <v>828</v>
      </c>
      <c r="F31" s="63" t="s">
        <v>838</v>
      </c>
      <c r="G31" s="62" t="s">
        <v>400</v>
      </c>
      <c r="H31" s="62"/>
      <c r="I31" s="62"/>
      <c r="J31" s="47">
        <v>39995</v>
      </c>
      <c r="K31" s="64" t="s">
        <v>829</v>
      </c>
    </row>
    <row r="32" spans="1:11" ht="22.5" x14ac:dyDescent="0.2">
      <c r="A32" s="61" t="s">
        <v>827</v>
      </c>
      <c r="B32" s="62" t="s">
        <v>453</v>
      </c>
      <c r="C32" s="62" t="s">
        <v>453</v>
      </c>
      <c r="D32" s="62" t="s">
        <v>111</v>
      </c>
      <c r="E32" s="63" t="s">
        <v>828</v>
      </c>
      <c r="F32" s="63" t="s">
        <v>833</v>
      </c>
      <c r="G32" s="62" t="s">
        <v>400</v>
      </c>
      <c r="H32" s="62"/>
      <c r="I32" s="62"/>
      <c r="J32" s="47">
        <v>39995</v>
      </c>
      <c r="K32" s="64" t="s">
        <v>829</v>
      </c>
    </row>
    <row r="33" spans="1:11" ht="22.5" x14ac:dyDescent="0.2">
      <c r="A33" s="61" t="s">
        <v>827</v>
      </c>
      <c r="B33" s="62" t="s">
        <v>453</v>
      </c>
      <c r="C33" s="62" t="s">
        <v>453</v>
      </c>
      <c r="D33" s="62" t="s">
        <v>111</v>
      </c>
      <c r="E33" s="63" t="s">
        <v>828</v>
      </c>
      <c r="F33" s="63" t="s">
        <v>845</v>
      </c>
      <c r="G33" s="62" t="s">
        <v>400</v>
      </c>
      <c r="H33" s="62"/>
      <c r="I33" s="62"/>
      <c r="J33" s="47">
        <v>39995</v>
      </c>
      <c r="K33" s="64" t="s">
        <v>842</v>
      </c>
    </row>
    <row r="34" spans="1:11" ht="33.75" x14ac:dyDescent="0.2">
      <c r="A34" s="61" t="s">
        <v>827</v>
      </c>
      <c r="B34" s="62" t="s">
        <v>453</v>
      </c>
      <c r="C34" s="62" t="s">
        <v>453</v>
      </c>
      <c r="D34" s="62" t="s">
        <v>111</v>
      </c>
      <c r="E34" s="63" t="s">
        <v>828</v>
      </c>
      <c r="F34" s="63" t="s">
        <v>837</v>
      </c>
      <c r="G34" s="62" t="s">
        <v>400</v>
      </c>
      <c r="H34" s="62"/>
      <c r="I34" s="62"/>
      <c r="J34" s="47">
        <v>39995</v>
      </c>
      <c r="K34" s="64" t="s">
        <v>829</v>
      </c>
    </row>
    <row r="35" spans="1:11" ht="22.5" x14ac:dyDescent="0.2">
      <c r="A35" s="61" t="s">
        <v>827</v>
      </c>
      <c r="B35" s="62" t="s">
        <v>453</v>
      </c>
      <c r="C35" s="62" t="s">
        <v>453</v>
      </c>
      <c r="D35" s="62" t="s">
        <v>111</v>
      </c>
      <c r="E35" s="63" t="s">
        <v>828</v>
      </c>
      <c r="F35" s="63" t="s">
        <v>841</v>
      </c>
      <c r="G35" s="62" t="s">
        <v>400</v>
      </c>
      <c r="H35" s="62"/>
      <c r="I35" s="62"/>
      <c r="J35" s="47">
        <v>39995</v>
      </c>
      <c r="K35" s="64" t="s">
        <v>835</v>
      </c>
    </row>
    <row r="36" spans="1:11" x14ac:dyDescent="0.2">
      <c r="A36" s="61" t="s">
        <v>827</v>
      </c>
      <c r="B36" s="62" t="s">
        <v>453</v>
      </c>
      <c r="C36" s="62" t="s">
        <v>453</v>
      </c>
      <c r="D36" s="62" t="s">
        <v>111</v>
      </c>
      <c r="E36" s="63" t="s">
        <v>828</v>
      </c>
      <c r="F36" s="63" t="s">
        <v>847</v>
      </c>
      <c r="G36" s="62" t="s">
        <v>400</v>
      </c>
      <c r="H36" s="62"/>
      <c r="I36" s="62"/>
      <c r="J36" s="47">
        <v>39995</v>
      </c>
      <c r="K36" s="64" t="s">
        <v>830</v>
      </c>
    </row>
    <row r="37" spans="1:11" x14ac:dyDescent="0.2">
      <c r="A37" s="61" t="s">
        <v>827</v>
      </c>
      <c r="B37" s="62" t="s">
        <v>453</v>
      </c>
      <c r="C37" s="62" t="s">
        <v>453</v>
      </c>
      <c r="D37" s="62" t="s">
        <v>111</v>
      </c>
      <c r="E37" s="63" t="s">
        <v>828</v>
      </c>
      <c r="F37" s="63" t="s">
        <v>834</v>
      </c>
      <c r="G37" s="62" t="s">
        <v>400</v>
      </c>
      <c r="H37" s="62"/>
      <c r="I37" s="62"/>
      <c r="J37" s="47">
        <v>39995</v>
      </c>
      <c r="K37" s="64" t="s">
        <v>825</v>
      </c>
    </row>
    <row r="38" spans="1:11" ht="22.5" x14ac:dyDescent="0.2">
      <c r="A38" s="61" t="s">
        <v>827</v>
      </c>
      <c r="B38" s="62" t="s">
        <v>453</v>
      </c>
      <c r="C38" s="62" t="s">
        <v>453</v>
      </c>
      <c r="D38" s="62" t="s">
        <v>111</v>
      </c>
      <c r="E38" s="63" t="s">
        <v>828</v>
      </c>
      <c r="F38" s="63" t="s">
        <v>857</v>
      </c>
      <c r="G38" s="62" t="s">
        <v>400</v>
      </c>
      <c r="H38" s="62"/>
      <c r="I38" s="62"/>
      <c r="J38" s="47">
        <v>39995</v>
      </c>
      <c r="K38" s="63" t="s">
        <v>851</v>
      </c>
    </row>
    <row r="39" spans="1:11" ht="22.5" x14ac:dyDescent="0.2">
      <c r="A39" s="61" t="s">
        <v>827</v>
      </c>
      <c r="B39" s="62" t="s">
        <v>453</v>
      </c>
      <c r="C39" s="62" t="s">
        <v>453</v>
      </c>
      <c r="D39" s="62" t="s">
        <v>111</v>
      </c>
      <c r="E39" s="63" t="s">
        <v>828</v>
      </c>
      <c r="F39" s="63" t="s">
        <v>861</v>
      </c>
      <c r="G39" s="62" t="s">
        <v>400</v>
      </c>
      <c r="H39" s="62"/>
      <c r="I39" s="62"/>
      <c r="J39" s="47">
        <v>39995</v>
      </c>
      <c r="K39" s="63" t="s">
        <v>851</v>
      </c>
    </row>
    <row r="40" spans="1:11" ht="22.5" x14ac:dyDescent="0.2">
      <c r="A40" s="61" t="s">
        <v>827</v>
      </c>
      <c r="B40" s="62" t="s">
        <v>453</v>
      </c>
      <c r="C40" s="62" t="s">
        <v>453</v>
      </c>
      <c r="D40" s="62" t="s">
        <v>111</v>
      </c>
      <c r="E40" s="63" t="s">
        <v>828</v>
      </c>
      <c r="F40" s="63" t="s">
        <v>850</v>
      </c>
      <c r="G40" s="62" t="s">
        <v>400</v>
      </c>
      <c r="H40" s="62"/>
      <c r="I40" s="62"/>
      <c r="J40" s="47">
        <v>39995</v>
      </c>
      <c r="K40" s="63" t="s">
        <v>851</v>
      </c>
    </row>
    <row r="41" spans="1:11" ht="22.5" x14ac:dyDescent="0.2">
      <c r="A41" s="61" t="s">
        <v>827</v>
      </c>
      <c r="B41" s="62" t="s">
        <v>453</v>
      </c>
      <c r="C41" s="62" t="s">
        <v>453</v>
      </c>
      <c r="D41" s="62" t="s">
        <v>111</v>
      </c>
      <c r="E41" s="63" t="s">
        <v>828</v>
      </c>
      <c r="F41" s="63" t="s">
        <v>831</v>
      </c>
      <c r="G41" s="62" t="s">
        <v>400</v>
      </c>
      <c r="H41" s="62"/>
      <c r="I41" s="62"/>
      <c r="J41" s="47">
        <v>39995</v>
      </c>
      <c r="K41" s="64" t="s">
        <v>832</v>
      </c>
    </row>
    <row r="42" spans="1:11" x14ac:dyDescent="0.2">
      <c r="A42" s="61" t="s">
        <v>827</v>
      </c>
      <c r="B42" s="62" t="s">
        <v>453</v>
      </c>
      <c r="C42" s="62" t="s">
        <v>453</v>
      </c>
      <c r="D42" s="62" t="s">
        <v>111</v>
      </c>
      <c r="E42" s="63" t="s">
        <v>828</v>
      </c>
      <c r="F42" s="63" t="s">
        <v>862</v>
      </c>
      <c r="G42" s="62" t="s">
        <v>400</v>
      </c>
      <c r="H42" s="62"/>
      <c r="I42" s="62"/>
      <c r="J42" s="47">
        <v>39995</v>
      </c>
      <c r="K42" s="64" t="s">
        <v>846</v>
      </c>
    </row>
    <row r="43" spans="1:11" ht="33.75" x14ac:dyDescent="0.2">
      <c r="A43" s="61" t="s">
        <v>827</v>
      </c>
      <c r="B43" s="62" t="s">
        <v>453</v>
      </c>
      <c r="C43" s="62" t="s">
        <v>453</v>
      </c>
      <c r="D43" s="62" t="s">
        <v>111</v>
      </c>
      <c r="E43" s="63" t="s">
        <v>828</v>
      </c>
      <c r="F43" s="63" t="s">
        <v>863</v>
      </c>
      <c r="G43" s="62" t="s">
        <v>400</v>
      </c>
      <c r="H43" s="62"/>
      <c r="I43" s="62"/>
      <c r="J43" s="47">
        <v>39995</v>
      </c>
      <c r="K43" s="64" t="s">
        <v>832</v>
      </c>
    </row>
    <row r="44" spans="1:11" ht="33.75" x14ac:dyDescent="0.2">
      <c r="A44" s="61" t="s">
        <v>827</v>
      </c>
      <c r="B44" s="62" t="s">
        <v>453</v>
      </c>
      <c r="C44" s="62" t="s">
        <v>453</v>
      </c>
      <c r="D44" s="62" t="s">
        <v>111</v>
      </c>
      <c r="E44" s="63" t="s">
        <v>828</v>
      </c>
      <c r="F44" s="63" t="s">
        <v>852</v>
      </c>
      <c r="G44" s="62" t="s">
        <v>400</v>
      </c>
      <c r="H44" s="62"/>
      <c r="I44" s="62"/>
      <c r="J44" s="47">
        <v>39995</v>
      </c>
      <c r="K44" s="63" t="s">
        <v>851</v>
      </c>
    </row>
    <row r="45" spans="1:11" ht="22.5" x14ac:dyDescent="0.2">
      <c r="A45" s="61" t="s">
        <v>827</v>
      </c>
      <c r="B45" s="62" t="s">
        <v>453</v>
      </c>
      <c r="C45" s="62" t="s">
        <v>453</v>
      </c>
      <c r="D45" s="62" t="s">
        <v>111</v>
      </c>
      <c r="E45" s="63" t="s">
        <v>828</v>
      </c>
      <c r="F45" s="63" t="s">
        <v>839</v>
      </c>
      <c r="G45" s="62" t="s">
        <v>400</v>
      </c>
      <c r="H45" s="62"/>
      <c r="I45" s="62"/>
      <c r="J45" s="47">
        <v>39995</v>
      </c>
      <c r="K45" s="63" t="s">
        <v>835</v>
      </c>
    </row>
    <row r="46" spans="1:11" x14ac:dyDescent="0.2">
      <c r="A46" s="61" t="s">
        <v>827</v>
      </c>
      <c r="B46" s="62" t="s">
        <v>453</v>
      </c>
      <c r="C46" s="62" t="s">
        <v>453</v>
      </c>
      <c r="D46" s="62" t="s">
        <v>111</v>
      </c>
      <c r="E46" s="63" t="s">
        <v>828</v>
      </c>
      <c r="F46" s="63" t="s">
        <v>836</v>
      </c>
      <c r="G46" s="62" t="s">
        <v>400</v>
      </c>
      <c r="H46" s="62"/>
      <c r="I46" s="62"/>
      <c r="J46" s="47">
        <v>39995</v>
      </c>
      <c r="K46" s="64" t="s">
        <v>832</v>
      </c>
    </row>
    <row r="47" spans="1:11" ht="22.5" x14ac:dyDescent="0.2">
      <c r="A47" s="61" t="s">
        <v>65</v>
      </c>
      <c r="B47" s="62" t="s">
        <v>453</v>
      </c>
      <c r="C47" s="62" t="s">
        <v>453</v>
      </c>
      <c r="D47" s="62" t="s">
        <v>111</v>
      </c>
      <c r="E47" s="63" t="s">
        <v>824</v>
      </c>
      <c r="F47" s="63" t="s">
        <v>871</v>
      </c>
      <c r="G47" s="62" t="s">
        <v>400</v>
      </c>
      <c r="H47" s="62"/>
      <c r="I47" s="62"/>
      <c r="J47" s="47">
        <v>39995</v>
      </c>
      <c r="K47" s="63" t="s">
        <v>846</v>
      </c>
    </row>
    <row r="48" spans="1:11" ht="22.5" x14ac:dyDescent="0.2">
      <c r="A48" s="61" t="s">
        <v>65</v>
      </c>
      <c r="B48" s="62" t="s">
        <v>453</v>
      </c>
      <c r="C48" s="62" t="s">
        <v>453</v>
      </c>
      <c r="D48" s="62" t="s">
        <v>111</v>
      </c>
      <c r="E48" s="63" t="s">
        <v>824</v>
      </c>
      <c r="F48" s="63" t="s">
        <v>843</v>
      </c>
      <c r="G48" s="62" t="s">
        <v>400</v>
      </c>
      <c r="H48" s="62"/>
      <c r="I48" s="62"/>
      <c r="J48" s="47">
        <v>39995</v>
      </c>
      <c r="K48" s="64" t="s">
        <v>825</v>
      </c>
    </row>
    <row r="49" spans="1:11" ht="45" x14ac:dyDescent="0.2">
      <c r="A49" s="61" t="s">
        <v>65</v>
      </c>
      <c r="B49" s="62" t="s">
        <v>453</v>
      </c>
      <c r="C49" s="62" t="s">
        <v>453</v>
      </c>
      <c r="D49" s="62" t="s">
        <v>111</v>
      </c>
      <c r="E49" s="63" t="s">
        <v>824</v>
      </c>
      <c r="F49" s="63" t="s">
        <v>848</v>
      </c>
      <c r="G49" s="62" t="s">
        <v>400</v>
      </c>
      <c r="H49" s="62"/>
      <c r="I49" s="62"/>
      <c r="J49" s="47">
        <v>39995</v>
      </c>
      <c r="K49" s="63" t="s">
        <v>846</v>
      </c>
    </row>
    <row r="50" spans="1:11" ht="22.5" x14ac:dyDescent="0.2">
      <c r="A50" s="61" t="s">
        <v>65</v>
      </c>
      <c r="B50" s="62" t="s">
        <v>453</v>
      </c>
      <c r="C50" s="62" t="s">
        <v>453</v>
      </c>
      <c r="D50" s="62" t="s">
        <v>111</v>
      </c>
      <c r="E50" s="63" t="s">
        <v>824</v>
      </c>
      <c r="F50" s="63" t="s">
        <v>865</v>
      </c>
      <c r="G50" s="62" t="s">
        <v>400</v>
      </c>
      <c r="H50" s="62"/>
      <c r="I50" s="62"/>
      <c r="J50" s="47">
        <v>39995</v>
      </c>
      <c r="K50" s="64" t="s">
        <v>846</v>
      </c>
    </row>
    <row r="51" spans="1:11" ht="22.5" x14ac:dyDescent="0.2">
      <c r="A51" s="61" t="s">
        <v>65</v>
      </c>
      <c r="B51" s="62" t="s">
        <v>453</v>
      </c>
      <c r="C51" s="62" t="s">
        <v>453</v>
      </c>
      <c r="D51" s="62" t="s">
        <v>111</v>
      </c>
      <c r="E51" s="63" t="s">
        <v>824</v>
      </c>
      <c r="F51" s="63" t="s">
        <v>866</v>
      </c>
      <c r="G51" s="62" t="s">
        <v>400</v>
      </c>
      <c r="H51" s="62"/>
      <c r="I51" s="62"/>
      <c r="J51" s="47">
        <v>39995</v>
      </c>
      <c r="K51" s="64" t="s">
        <v>835</v>
      </c>
    </row>
    <row r="52" spans="1:11" ht="22.5" x14ac:dyDescent="0.2">
      <c r="A52" s="61" t="s">
        <v>65</v>
      </c>
      <c r="B52" s="62" t="s">
        <v>453</v>
      </c>
      <c r="C52" s="62" t="s">
        <v>453</v>
      </c>
      <c r="D52" s="62" t="s">
        <v>111</v>
      </c>
      <c r="E52" s="63" t="s">
        <v>824</v>
      </c>
      <c r="F52" s="63" t="s">
        <v>864</v>
      </c>
      <c r="G52" s="62" t="s">
        <v>400</v>
      </c>
      <c r="H52" s="62"/>
      <c r="I52" s="62"/>
      <c r="J52" s="47">
        <v>39995</v>
      </c>
      <c r="K52" s="64" t="s">
        <v>846</v>
      </c>
    </row>
    <row r="53" spans="1:11" ht="22.5" x14ac:dyDescent="0.2">
      <c r="A53" s="61" t="s">
        <v>66</v>
      </c>
      <c r="B53" s="62" t="s">
        <v>453</v>
      </c>
      <c r="C53" s="62" t="s">
        <v>453</v>
      </c>
      <c r="D53" s="62" t="s">
        <v>111</v>
      </c>
      <c r="E53" s="63" t="s">
        <v>335</v>
      </c>
      <c r="F53" s="63" t="s">
        <v>840</v>
      </c>
      <c r="G53" s="62" t="s">
        <v>400</v>
      </c>
      <c r="H53" s="62"/>
      <c r="I53" s="62"/>
      <c r="J53" s="47">
        <v>39995</v>
      </c>
      <c r="K53" s="64" t="s">
        <v>835</v>
      </c>
    </row>
    <row r="54" spans="1:11" ht="22.5" x14ac:dyDescent="0.2">
      <c r="A54" s="61" t="s">
        <v>66</v>
      </c>
      <c r="B54" s="62" t="s">
        <v>453</v>
      </c>
      <c r="C54" s="62" t="s">
        <v>453</v>
      </c>
      <c r="D54" s="62" t="s">
        <v>111</v>
      </c>
      <c r="E54" s="63" t="s">
        <v>335</v>
      </c>
      <c r="F54" s="63" t="s">
        <v>844</v>
      </c>
      <c r="G54" s="62" t="s">
        <v>400</v>
      </c>
      <c r="H54" s="62"/>
      <c r="I54" s="62"/>
      <c r="J54" s="47">
        <v>39995</v>
      </c>
      <c r="K54" s="64" t="s">
        <v>835</v>
      </c>
    </row>
    <row r="55" spans="1:11" ht="45" x14ac:dyDescent="0.2">
      <c r="A55" s="61" t="s">
        <v>66</v>
      </c>
      <c r="B55" s="62" t="s">
        <v>453</v>
      </c>
      <c r="C55" s="62" t="s">
        <v>453</v>
      </c>
      <c r="D55" s="62" t="s">
        <v>111</v>
      </c>
      <c r="E55" s="63" t="s">
        <v>335</v>
      </c>
      <c r="F55" s="63" t="s">
        <v>848</v>
      </c>
      <c r="G55" s="62" t="s">
        <v>400</v>
      </c>
      <c r="H55" s="62"/>
      <c r="I55" s="62"/>
      <c r="J55" s="47">
        <v>39995</v>
      </c>
      <c r="K55" s="64" t="s">
        <v>799</v>
      </c>
    </row>
    <row r="56" spans="1:11" ht="56.25" x14ac:dyDescent="0.2">
      <c r="A56" s="61" t="s">
        <v>66</v>
      </c>
      <c r="B56" s="62" t="s">
        <v>453</v>
      </c>
      <c r="C56" s="62" t="s">
        <v>453</v>
      </c>
      <c r="D56" s="62" t="s">
        <v>111</v>
      </c>
      <c r="E56" s="63" t="s">
        <v>335</v>
      </c>
      <c r="F56" s="63" t="s">
        <v>854</v>
      </c>
      <c r="G56" s="62" t="s">
        <v>400</v>
      </c>
      <c r="H56" s="62"/>
      <c r="I56" s="62"/>
      <c r="J56" s="47">
        <v>39995</v>
      </c>
      <c r="K56" s="64" t="s">
        <v>799</v>
      </c>
    </row>
    <row r="57" spans="1:11" ht="56.25" x14ac:dyDescent="0.2">
      <c r="A57" s="61" t="s">
        <v>67</v>
      </c>
      <c r="B57" s="62" t="s">
        <v>453</v>
      </c>
      <c r="C57" s="62" t="s">
        <v>453</v>
      </c>
      <c r="D57" s="62" t="s">
        <v>111</v>
      </c>
      <c r="E57" s="63" t="s">
        <v>336</v>
      </c>
      <c r="F57" s="63" t="s">
        <v>870</v>
      </c>
      <c r="G57" s="62" t="s">
        <v>400</v>
      </c>
      <c r="H57" s="62"/>
      <c r="I57" s="62"/>
      <c r="J57" s="47">
        <v>39995</v>
      </c>
      <c r="K57" s="64" t="s">
        <v>853</v>
      </c>
    </row>
    <row r="58" spans="1:11" x14ac:dyDescent="0.2">
      <c r="A58" s="61" t="s">
        <v>67</v>
      </c>
      <c r="B58" s="62" t="s">
        <v>453</v>
      </c>
      <c r="C58" s="62" t="s">
        <v>453</v>
      </c>
      <c r="D58" s="62" t="s">
        <v>111</v>
      </c>
      <c r="E58" s="63" t="s">
        <v>336</v>
      </c>
      <c r="F58" s="63" t="s">
        <v>790</v>
      </c>
      <c r="G58" s="62" t="s">
        <v>400</v>
      </c>
      <c r="H58" s="62"/>
      <c r="I58" s="62"/>
      <c r="J58" s="47">
        <v>39995</v>
      </c>
      <c r="K58" s="64" t="s">
        <v>799</v>
      </c>
    </row>
    <row r="59" spans="1:11" ht="22.5" x14ac:dyDescent="0.2">
      <c r="A59" s="61" t="s">
        <v>67</v>
      </c>
      <c r="B59" s="62" t="s">
        <v>453</v>
      </c>
      <c r="C59" s="62" t="s">
        <v>453</v>
      </c>
      <c r="D59" s="62" t="s">
        <v>111</v>
      </c>
      <c r="E59" s="63" t="s">
        <v>336</v>
      </c>
      <c r="F59" s="63" t="s">
        <v>789</v>
      </c>
      <c r="G59" s="62" t="s">
        <v>400</v>
      </c>
      <c r="H59" s="62"/>
      <c r="I59" s="62"/>
      <c r="J59" s="47">
        <v>39995</v>
      </c>
      <c r="K59" s="64" t="s">
        <v>799</v>
      </c>
    </row>
    <row r="60" spans="1:11" ht="56.25" x14ac:dyDescent="0.2">
      <c r="A60" s="61" t="s">
        <v>67</v>
      </c>
      <c r="B60" s="62" t="s">
        <v>453</v>
      </c>
      <c r="C60" s="62" t="s">
        <v>453</v>
      </c>
      <c r="D60" s="62" t="s">
        <v>111</v>
      </c>
      <c r="E60" s="63" t="s">
        <v>336</v>
      </c>
      <c r="F60" s="63" t="s">
        <v>793</v>
      </c>
      <c r="G60" s="62" t="s">
        <v>400</v>
      </c>
      <c r="H60" s="62"/>
      <c r="I60" s="62"/>
      <c r="J60" s="47">
        <v>39995</v>
      </c>
      <c r="K60" s="64" t="s">
        <v>799</v>
      </c>
    </row>
    <row r="61" spans="1:11" ht="56.25" x14ac:dyDescent="0.2">
      <c r="A61" s="61" t="s">
        <v>67</v>
      </c>
      <c r="B61" s="62" t="s">
        <v>453</v>
      </c>
      <c r="C61" s="62" t="s">
        <v>453</v>
      </c>
      <c r="D61" s="62" t="s">
        <v>111</v>
      </c>
      <c r="E61" s="63" t="s">
        <v>336</v>
      </c>
      <c r="F61" s="63" t="s">
        <v>849</v>
      </c>
      <c r="G61" s="62" t="s">
        <v>400</v>
      </c>
      <c r="H61" s="62"/>
      <c r="I61" s="62"/>
      <c r="J61" s="47">
        <v>39995</v>
      </c>
      <c r="K61" s="64" t="s">
        <v>799</v>
      </c>
    </row>
    <row r="62" spans="1:11" ht="22.5" x14ac:dyDescent="0.2">
      <c r="A62" s="61" t="s">
        <v>67</v>
      </c>
      <c r="B62" s="62" t="s">
        <v>453</v>
      </c>
      <c r="C62" s="62" t="s">
        <v>453</v>
      </c>
      <c r="D62" s="62" t="s">
        <v>111</v>
      </c>
      <c r="E62" s="63" t="s">
        <v>336</v>
      </c>
      <c r="F62" s="63" t="s">
        <v>868</v>
      </c>
      <c r="G62" s="62" t="s">
        <v>400</v>
      </c>
      <c r="H62" s="62"/>
      <c r="I62" s="62"/>
      <c r="J62" s="47">
        <v>39995</v>
      </c>
      <c r="K62" s="64" t="s">
        <v>799</v>
      </c>
    </row>
    <row r="63" spans="1:11" x14ac:dyDescent="0.2">
      <c r="A63" s="61" t="s">
        <v>67</v>
      </c>
      <c r="B63" s="62" t="s">
        <v>453</v>
      </c>
      <c r="C63" s="62" t="s">
        <v>453</v>
      </c>
      <c r="D63" s="62" t="s">
        <v>111</v>
      </c>
      <c r="E63" s="63" t="s">
        <v>336</v>
      </c>
      <c r="F63" s="63" t="s">
        <v>791</v>
      </c>
      <c r="G63" s="62" t="s">
        <v>400</v>
      </c>
      <c r="H63" s="62"/>
      <c r="I63" s="62"/>
      <c r="J63" s="47">
        <v>39995</v>
      </c>
      <c r="K63" s="64" t="s">
        <v>799</v>
      </c>
    </row>
    <row r="64" spans="1:11" x14ac:dyDescent="0.2">
      <c r="A64" s="61" t="s">
        <v>67</v>
      </c>
      <c r="B64" s="62" t="s">
        <v>453</v>
      </c>
      <c r="C64" s="62" t="s">
        <v>453</v>
      </c>
      <c r="D64" s="62" t="s">
        <v>111</v>
      </c>
      <c r="E64" s="63" t="s">
        <v>336</v>
      </c>
      <c r="F64" s="63" t="s">
        <v>788</v>
      </c>
      <c r="G64" s="62" t="s">
        <v>400</v>
      </c>
      <c r="H64" s="62"/>
      <c r="I64" s="62"/>
      <c r="J64" s="47">
        <v>39995</v>
      </c>
      <c r="K64" s="64" t="s">
        <v>799</v>
      </c>
    </row>
    <row r="65" spans="1:11" x14ac:dyDescent="0.2">
      <c r="A65" s="61" t="s">
        <v>67</v>
      </c>
      <c r="B65" s="62" t="s">
        <v>453</v>
      </c>
      <c r="C65" s="62" t="s">
        <v>453</v>
      </c>
      <c r="D65" s="62" t="s">
        <v>111</v>
      </c>
      <c r="E65" s="63" t="s">
        <v>336</v>
      </c>
      <c r="F65" s="63" t="s">
        <v>867</v>
      </c>
      <c r="G65" s="62" t="s">
        <v>400</v>
      </c>
      <c r="H65" s="62"/>
      <c r="I65" s="62"/>
      <c r="J65" s="47">
        <v>39995</v>
      </c>
      <c r="K65" s="64" t="s">
        <v>799</v>
      </c>
    </row>
    <row r="66" spans="1:11" ht="33.75" x14ac:dyDescent="0.2">
      <c r="A66" s="61" t="s">
        <v>67</v>
      </c>
      <c r="B66" s="62" t="s">
        <v>453</v>
      </c>
      <c r="C66" s="62" t="s">
        <v>453</v>
      </c>
      <c r="D66" s="62" t="s">
        <v>111</v>
      </c>
      <c r="E66" s="63" t="s">
        <v>336</v>
      </c>
      <c r="F66" s="63" t="s">
        <v>869</v>
      </c>
      <c r="G66" s="62" t="s">
        <v>400</v>
      </c>
      <c r="H66" s="62"/>
      <c r="I66" s="62"/>
      <c r="J66" s="47">
        <v>39995</v>
      </c>
      <c r="K66" s="64" t="s">
        <v>799</v>
      </c>
    </row>
    <row r="67" spans="1:11" ht="33.75" x14ac:dyDescent="0.2">
      <c r="A67" s="61" t="s">
        <v>67</v>
      </c>
      <c r="B67" s="62" t="s">
        <v>453</v>
      </c>
      <c r="C67" s="62" t="s">
        <v>453</v>
      </c>
      <c r="D67" s="62" t="s">
        <v>111</v>
      </c>
      <c r="E67" s="63" t="s">
        <v>336</v>
      </c>
      <c r="F67" s="63" t="s">
        <v>794</v>
      </c>
      <c r="G67" s="62" t="s">
        <v>400</v>
      </c>
      <c r="H67" s="62"/>
      <c r="I67" s="62"/>
      <c r="J67" s="47">
        <v>39995</v>
      </c>
      <c r="K67" s="64" t="s">
        <v>799</v>
      </c>
    </row>
  </sheetData>
  <conditionalFormatting sqref="F1:J1048576">
    <cfRule type="cellIs" dxfId="91" priority="3"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2009 &amp;KFF0000D&amp;R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rowBreaks count="4" manualBreakCount="4">
    <brk id="16" max="16383" man="1"/>
    <brk id="29" max="16383" man="1"/>
    <brk id="30" max="16383" man="1"/>
    <brk id="52" max="1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6600CC"/>
  </sheetPr>
  <dimension ref="A1:K2"/>
  <sheetViews>
    <sheetView view="pageBreakPreview" zoomScaleNormal="100" zoomScaleSheetLayoutView="100" workbookViewId="0"/>
  </sheetViews>
  <sheetFormatPr defaultColWidth="9.140625" defaultRowHeight="11.25" x14ac:dyDescent="0.2"/>
  <cols>
    <col min="1" max="1" width="8.7109375" style="35"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59.25" x14ac:dyDescent="0.2">
      <c r="A1" s="39" t="s">
        <v>0</v>
      </c>
      <c r="B1" s="17" t="s">
        <v>60</v>
      </c>
      <c r="C1" s="17" t="s">
        <v>59</v>
      </c>
      <c r="D1" s="17" t="s">
        <v>1</v>
      </c>
      <c r="E1" s="18" t="s">
        <v>2</v>
      </c>
      <c r="F1" s="18" t="s">
        <v>3</v>
      </c>
      <c r="G1" s="17" t="s">
        <v>403</v>
      </c>
      <c r="H1" s="17" t="s">
        <v>402</v>
      </c>
      <c r="I1" s="17" t="s">
        <v>404</v>
      </c>
      <c r="J1" s="66" t="s">
        <v>872</v>
      </c>
      <c r="K1" s="50" t="s">
        <v>58</v>
      </c>
    </row>
    <row r="2" spans="1:11" ht="22.5" x14ac:dyDescent="0.2">
      <c r="A2" s="34" t="s">
        <v>67</v>
      </c>
      <c r="B2" s="3" t="s">
        <v>4</v>
      </c>
      <c r="C2" s="3"/>
      <c r="D2" s="3" t="s">
        <v>111</v>
      </c>
      <c r="E2" s="4" t="s">
        <v>336</v>
      </c>
      <c r="F2" s="4" t="s">
        <v>826</v>
      </c>
      <c r="G2" s="3" t="s">
        <v>400</v>
      </c>
      <c r="H2" s="3"/>
      <c r="I2" s="3"/>
      <c r="J2" s="47">
        <v>39952</v>
      </c>
      <c r="K2" s="51" t="s">
        <v>799</v>
      </c>
    </row>
  </sheetData>
  <conditionalFormatting sqref="F1:J1048576">
    <cfRule type="cellIs" dxfId="90" priority="1"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2009 B&amp;R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6600CC"/>
  </sheetPr>
  <dimension ref="A1:K30"/>
  <sheetViews>
    <sheetView view="pageBreakPreview" zoomScaleNormal="100" zoomScaleSheetLayoutView="100" workbookViewId="0"/>
  </sheetViews>
  <sheetFormatPr defaultColWidth="9.140625" defaultRowHeight="11.25" x14ac:dyDescent="0.2"/>
  <cols>
    <col min="1" max="1" width="8.7109375" style="35"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59.25" x14ac:dyDescent="0.2">
      <c r="A1" s="39" t="s">
        <v>0</v>
      </c>
      <c r="B1" s="17" t="s">
        <v>60</v>
      </c>
      <c r="C1" s="17" t="s">
        <v>59</v>
      </c>
      <c r="D1" s="17" t="s">
        <v>1</v>
      </c>
      <c r="E1" s="18" t="s">
        <v>2</v>
      </c>
      <c r="F1" s="18" t="s">
        <v>3</v>
      </c>
      <c r="G1" s="17" t="s">
        <v>403</v>
      </c>
      <c r="H1" s="17" t="s">
        <v>402</v>
      </c>
      <c r="I1" s="17" t="s">
        <v>404</v>
      </c>
      <c r="J1" s="66" t="s">
        <v>872</v>
      </c>
      <c r="K1" s="50" t="s">
        <v>58</v>
      </c>
    </row>
    <row r="2" spans="1:11" ht="31.5" x14ac:dyDescent="0.2">
      <c r="A2" s="57" t="s">
        <v>819</v>
      </c>
      <c r="B2" s="53"/>
      <c r="C2" s="53"/>
      <c r="D2" s="53" t="s">
        <v>110</v>
      </c>
      <c r="E2" s="54" t="s">
        <v>802</v>
      </c>
      <c r="F2" s="54" t="s">
        <v>816</v>
      </c>
      <c r="G2" s="53" t="s">
        <v>400</v>
      </c>
      <c r="H2" s="53"/>
      <c r="I2" s="53"/>
      <c r="J2" s="67"/>
      <c r="K2" s="55" t="s">
        <v>292</v>
      </c>
    </row>
    <row r="3" spans="1:11" x14ac:dyDescent="0.2">
      <c r="A3" s="57" t="s">
        <v>818</v>
      </c>
      <c r="B3" s="53"/>
      <c r="C3" s="53" t="s">
        <v>5</v>
      </c>
      <c r="D3" s="53" t="s">
        <v>110</v>
      </c>
      <c r="E3" s="54" t="s">
        <v>803</v>
      </c>
      <c r="F3" s="54" t="s">
        <v>817</v>
      </c>
      <c r="G3" s="53" t="s">
        <v>400</v>
      </c>
      <c r="H3" s="53"/>
      <c r="I3" s="53"/>
      <c r="J3" s="67"/>
      <c r="K3" s="55" t="s">
        <v>804</v>
      </c>
    </row>
    <row r="4" spans="1:11" ht="33.75" x14ac:dyDescent="0.2">
      <c r="A4" s="34" t="s">
        <v>197</v>
      </c>
      <c r="B4" s="3" t="s">
        <v>4</v>
      </c>
      <c r="C4" s="3"/>
      <c r="D4" s="3" t="s">
        <v>111</v>
      </c>
      <c r="E4" s="4" t="s">
        <v>198</v>
      </c>
      <c r="F4" s="4" t="s">
        <v>784</v>
      </c>
      <c r="G4" s="3" t="s">
        <v>400</v>
      </c>
      <c r="H4" s="3" t="s">
        <v>400</v>
      </c>
      <c r="I4" s="3"/>
      <c r="J4" s="47"/>
      <c r="K4" s="51" t="s">
        <v>292</v>
      </c>
    </row>
    <row r="5" spans="1:11" ht="22.5" x14ac:dyDescent="0.2">
      <c r="A5" s="34" t="s">
        <v>123</v>
      </c>
      <c r="B5" s="3"/>
      <c r="C5" s="3" t="s">
        <v>5</v>
      </c>
      <c r="D5" s="3" t="s">
        <v>111</v>
      </c>
      <c r="E5" s="4" t="s">
        <v>19</v>
      </c>
      <c r="F5" s="4" t="s">
        <v>792</v>
      </c>
      <c r="G5" s="3" t="s">
        <v>400</v>
      </c>
      <c r="H5" s="3"/>
      <c r="I5" s="3"/>
      <c r="J5" s="47"/>
      <c r="K5" s="51" t="s">
        <v>795</v>
      </c>
    </row>
    <row r="6" spans="1:11" ht="22.5" x14ac:dyDescent="0.2">
      <c r="A6" s="58" t="s">
        <v>343</v>
      </c>
      <c r="B6" s="3" t="s">
        <v>4</v>
      </c>
      <c r="C6" s="3"/>
      <c r="D6" s="3" t="s">
        <v>111</v>
      </c>
      <c r="E6" s="4" t="s">
        <v>293</v>
      </c>
      <c r="F6" s="4" t="s">
        <v>810</v>
      </c>
      <c r="G6" s="3" t="s">
        <v>400</v>
      </c>
      <c r="H6" s="3"/>
      <c r="I6" s="3"/>
      <c r="J6" s="47"/>
      <c r="K6" s="51" t="s">
        <v>292</v>
      </c>
    </row>
    <row r="7" spans="1:11" x14ac:dyDescent="0.2">
      <c r="A7" s="58" t="s">
        <v>712</v>
      </c>
      <c r="B7" s="3"/>
      <c r="C7" s="3" t="s">
        <v>801</v>
      </c>
      <c r="D7" s="3" t="s">
        <v>111</v>
      </c>
      <c r="E7" s="4" t="s">
        <v>572</v>
      </c>
      <c r="F7" s="4" t="s">
        <v>811</v>
      </c>
      <c r="G7" s="3" t="s">
        <v>400</v>
      </c>
      <c r="H7" s="3"/>
      <c r="I7" s="3"/>
      <c r="J7" s="47"/>
      <c r="K7" s="51" t="s">
        <v>292</v>
      </c>
    </row>
    <row r="8" spans="1:11" ht="45" x14ac:dyDescent="0.2">
      <c r="A8" s="34" t="s">
        <v>134</v>
      </c>
      <c r="B8" s="3" t="s">
        <v>4</v>
      </c>
      <c r="C8" s="3"/>
      <c r="D8" s="3" t="s">
        <v>111</v>
      </c>
      <c r="E8" s="4" t="s">
        <v>139</v>
      </c>
      <c r="F8" s="4" t="s">
        <v>785</v>
      </c>
      <c r="G8" s="3" t="s">
        <v>400</v>
      </c>
      <c r="H8" s="3"/>
      <c r="I8" s="3"/>
      <c r="J8" s="47"/>
      <c r="K8" s="51" t="s">
        <v>796</v>
      </c>
    </row>
    <row r="9" spans="1:11" ht="45" x14ac:dyDescent="0.2">
      <c r="A9" s="58" t="s">
        <v>478</v>
      </c>
      <c r="B9" s="3" t="s">
        <v>4</v>
      </c>
      <c r="C9" s="3"/>
      <c r="D9" s="3" t="s">
        <v>111</v>
      </c>
      <c r="E9" s="4" t="s">
        <v>460</v>
      </c>
      <c r="F9" s="4" t="s">
        <v>805</v>
      </c>
      <c r="G9" s="3" t="s">
        <v>400</v>
      </c>
      <c r="H9" s="3" t="s">
        <v>400</v>
      </c>
      <c r="I9" s="3"/>
      <c r="J9" s="47"/>
      <c r="K9" s="51" t="s">
        <v>292</v>
      </c>
    </row>
    <row r="10" spans="1:11" ht="22.5" x14ac:dyDescent="0.2">
      <c r="A10" s="58" t="s">
        <v>157</v>
      </c>
      <c r="B10" s="3"/>
      <c r="C10" s="3"/>
      <c r="D10" s="3" t="s">
        <v>111</v>
      </c>
      <c r="E10" s="4" t="s">
        <v>158</v>
      </c>
      <c r="F10" s="4" t="s">
        <v>822</v>
      </c>
      <c r="G10" s="3" t="s">
        <v>400</v>
      </c>
      <c r="H10" s="3" t="s">
        <v>400</v>
      </c>
      <c r="I10" s="3"/>
      <c r="J10" s="47"/>
      <c r="K10" s="51" t="s">
        <v>821</v>
      </c>
    </row>
    <row r="11" spans="1:11" ht="45" x14ac:dyDescent="0.2">
      <c r="A11" s="58" t="s">
        <v>723</v>
      </c>
      <c r="B11" s="3"/>
      <c r="C11" s="3"/>
      <c r="D11" s="3" t="s">
        <v>111</v>
      </c>
      <c r="E11" s="4" t="s">
        <v>602</v>
      </c>
      <c r="F11" s="4" t="s">
        <v>823</v>
      </c>
      <c r="G11" s="3" t="s">
        <v>400</v>
      </c>
      <c r="H11" s="3"/>
      <c r="I11" s="3"/>
      <c r="J11" s="47"/>
      <c r="K11" s="51" t="s">
        <v>821</v>
      </c>
    </row>
    <row r="12" spans="1:11" ht="22.5" x14ac:dyDescent="0.2">
      <c r="A12" s="58" t="s">
        <v>740</v>
      </c>
      <c r="B12" s="3"/>
      <c r="C12" s="3" t="s">
        <v>5</v>
      </c>
      <c r="D12" s="3" t="s">
        <v>111</v>
      </c>
      <c r="E12" s="4" t="s">
        <v>631</v>
      </c>
      <c r="F12" s="4" t="s">
        <v>810</v>
      </c>
      <c r="G12" s="3" t="s">
        <v>400</v>
      </c>
      <c r="H12" s="3" t="s">
        <v>400</v>
      </c>
      <c r="I12" s="3"/>
      <c r="J12" s="47"/>
      <c r="K12" s="51" t="s">
        <v>292</v>
      </c>
    </row>
    <row r="13" spans="1:11" ht="22.5" x14ac:dyDescent="0.2">
      <c r="A13" s="34" t="s">
        <v>130</v>
      </c>
      <c r="B13" s="3" t="s">
        <v>4</v>
      </c>
      <c r="C13" s="3" t="s">
        <v>5</v>
      </c>
      <c r="D13" s="3" t="s">
        <v>111</v>
      </c>
      <c r="E13" s="4" t="s">
        <v>448</v>
      </c>
      <c r="F13" s="4" t="s">
        <v>786</v>
      </c>
      <c r="G13" s="3" t="s">
        <v>400</v>
      </c>
      <c r="H13" s="3"/>
      <c r="I13" s="3"/>
      <c r="J13" s="47"/>
      <c r="K13" s="51" t="s">
        <v>797</v>
      </c>
    </row>
    <row r="14" spans="1:11" ht="22.5" x14ac:dyDescent="0.2">
      <c r="A14" s="34" t="s">
        <v>131</v>
      </c>
      <c r="B14" s="3"/>
      <c r="C14" s="3" t="s">
        <v>5</v>
      </c>
      <c r="D14" s="3" t="s">
        <v>111</v>
      </c>
      <c r="E14" s="4" t="s">
        <v>466</v>
      </c>
      <c r="F14" s="4" t="s">
        <v>787</v>
      </c>
      <c r="G14" s="3" t="s">
        <v>400</v>
      </c>
      <c r="H14" s="3"/>
      <c r="I14" s="3"/>
      <c r="J14" s="47"/>
      <c r="K14" s="51" t="s">
        <v>798</v>
      </c>
    </row>
    <row r="15" spans="1:11" x14ac:dyDescent="0.2">
      <c r="A15" s="19" t="s">
        <v>115</v>
      </c>
      <c r="B15" s="20" t="s">
        <v>4</v>
      </c>
      <c r="C15" s="20" t="s">
        <v>5</v>
      </c>
      <c r="D15" s="20" t="s">
        <v>111</v>
      </c>
      <c r="E15" s="21" t="s">
        <v>7</v>
      </c>
      <c r="F15" s="21" t="s">
        <v>807</v>
      </c>
      <c r="G15" s="20"/>
      <c r="H15" s="20" t="s">
        <v>400</v>
      </c>
      <c r="I15" s="20"/>
      <c r="J15" s="68"/>
      <c r="K15" s="59" t="s">
        <v>292</v>
      </c>
    </row>
    <row r="16" spans="1:11" x14ac:dyDescent="0.2">
      <c r="A16" s="19" t="s">
        <v>344</v>
      </c>
      <c r="B16" s="20"/>
      <c r="C16" s="20"/>
      <c r="D16" s="20" t="s">
        <v>111</v>
      </c>
      <c r="E16" s="21" t="s">
        <v>299</v>
      </c>
      <c r="F16" s="21" t="s">
        <v>808</v>
      </c>
      <c r="G16" s="20"/>
      <c r="H16" s="20" t="s">
        <v>400</v>
      </c>
      <c r="I16" s="20"/>
      <c r="J16" s="68"/>
      <c r="K16" s="59" t="s">
        <v>292</v>
      </c>
    </row>
    <row r="17" spans="1:11" x14ac:dyDescent="0.2">
      <c r="A17" s="19" t="s">
        <v>346</v>
      </c>
      <c r="B17" s="20"/>
      <c r="C17" s="20" t="s">
        <v>5</v>
      </c>
      <c r="D17" s="20" t="s">
        <v>111</v>
      </c>
      <c r="E17" s="21" t="s">
        <v>29</v>
      </c>
      <c r="F17" s="21" t="s">
        <v>809</v>
      </c>
      <c r="G17" s="20"/>
      <c r="H17" s="20" t="s">
        <v>400</v>
      </c>
      <c r="I17" s="20"/>
      <c r="J17" s="68"/>
      <c r="K17" s="59" t="s">
        <v>292</v>
      </c>
    </row>
    <row r="18" spans="1:11" x14ac:dyDescent="0.2">
      <c r="A18" s="19" t="s">
        <v>340</v>
      </c>
      <c r="B18" s="20" t="s">
        <v>4</v>
      </c>
      <c r="C18" s="20" t="s">
        <v>5</v>
      </c>
      <c r="D18" s="20" t="s">
        <v>111</v>
      </c>
      <c r="E18" s="21" t="s">
        <v>308</v>
      </c>
      <c r="F18" s="21" t="s">
        <v>807</v>
      </c>
      <c r="G18" s="20"/>
      <c r="H18" s="20" t="s">
        <v>400</v>
      </c>
      <c r="I18" s="20"/>
      <c r="J18" s="68"/>
      <c r="K18" s="59" t="s">
        <v>292</v>
      </c>
    </row>
    <row r="19" spans="1:11" x14ac:dyDescent="0.2">
      <c r="A19" s="19" t="s">
        <v>767</v>
      </c>
      <c r="B19" s="20"/>
      <c r="C19" s="20" t="s">
        <v>5</v>
      </c>
      <c r="D19" s="20" t="s">
        <v>111</v>
      </c>
      <c r="E19" s="21" t="s">
        <v>577</v>
      </c>
      <c r="F19" s="21" t="s">
        <v>812</v>
      </c>
      <c r="G19" s="20"/>
      <c r="H19" s="20" t="s">
        <v>400</v>
      </c>
      <c r="I19" s="20"/>
      <c r="J19" s="68"/>
      <c r="K19" s="59" t="s">
        <v>292</v>
      </c>
    </row>
    <row r="20" spans="1:11" x14ac:dyDescent="0.2">
      <c r="A20" s="19" t="s">
        <v>662</v>
      </c>
      <c r="B20" s="20" t="s">
        <v>4</v>
      </c>
      <c r="C20" s="20"/>
      <c r="D20" s="20" t="s">
        <v>111</v>
      </c>
      <c r="E20" s="21" t="s">
        <v>578</v>
      </c>
      <c r="F20" s="21" t="s">
        <v>813</v>
      </c>
      <c r="G20" s="20"/>
      <c r="H20" s="20" t="s">
        <v>400</v>
      </c>
      <c r="I20" s="20"/>
      <c r="J20" s="68"/>
      <c r="K20" s="59" t="s">
        <v>292</v>
      </c>
    </row>
    <row r="21" spans="1:11" x14ac:dyDescent="0.2">
      <c r="A21" s="19" t="s">
        <v>682</v>
      </c>
      <c r="B21" s="20" t="s">
        <v>4</v>
      </c>
      <c r="C21" s="20" t="s">
        <v>5</v>
      </c>
      <c r="D21" s="20" t="s">
        <v>111</v>
      </c>
      <c r="E21" s="21" t="s">
        <v>579</v>
      </c>
      <c r="F21" s="21" t="s">
        <v>813</v>
      </c>
      <c r="G21" s="20"/>
      <c r="H21" s="20" t="s">
        <v>400</v>
      </c>
      <c r="I21" s="20"/>
      <c r="J21" s="68"/>
      <c r="K21" s="59" t="s">
        <v>292</v>
      </c>
    </row>
    <row r="22" spans="1:11" ht="22.5" x14ac:dyDescent="0.2">
      <c r="A22" s="19" t="s">
        <v>734</v>
      </c>
      <c r="B22" s="20" t="s">
        <v>230</v>
      </c>
      <c r="C22" s="20" t="s">
        <v>5</v>
      </c>
      <c r="D22" s="20" t="s">
        <v>111</v>
      </c>
      <c r="E22" s="21" t="s">
        <v>621</v>
      </c>
      <c r="F22" s="21" t="s">
        <v>814</v>
      </c>
      <c r="G22" s="20"/>
      <c r="H22" s="20" t="s">
        <v>400</v>
      </c>
      <c r="I22" s="20"/>
      <c r="J22" s="68"/>
      <c r="K22" s="59" t="s">
        <v>292</v>
      </c>
    </row>
    <row r="23" spans="1:11" x14ac:dyDescent="0.2">
      <c r="A23" s="19" t="s">
        <v>743</v>
      </c>
      <c r="B23" s="20" t="s">
        <v>4</v>
      </c>
      <c r="C23" s="20" t="s">
        <v>5</v>
      </c>
      <c r="D23" s="20" t="s">
        <v>111</v>
      </c>
      <c r="E23" s="21" t="s">
        <v>636</v>
      </c>
      <c r="F23" s="21" t="s">
        <v>807</v>
      </c>
      <c r="G23" s="20"/>
      <c r="H23" s="20" t="s">
        <v>400</v>
      </c>
      <c r="I23" s="20"/>
      <c r="J23" s="68"/>
      <c r="K23" s="59" t="s">
        <v>292</v>
      </c>
    </row>
    <row r="24" spans="1:11" x14ac:dyDescent="0.2">
      <c r="A24" s="19" t="s">
        <v>267</v>
      </c>
      <c r="B24" s="20"/>
      <c r="C24" s="20" t="s">
        <v>5</v>
      </c>
      <c r="D24" s="20" t="s">
        <v>111</v>
      </c>
      <c r="E24" s="21" t="s">
        <v>268</v>
      </c>
      <c r="F24" s="21" t="s">
        <v>820</v>
      </c>
      <c r="G24" s="20"/>
      <c r="H24" s="20" t="s">
        <v>400</v>
      </c>
      <c r="I24" s="20" t="s">
        <v>400</v>
      </c>
      <c r="J24" s="68"/>
      <c r="K24" s="59" t="s">
        <v>292</v>
      </c>
    </row>
    <row r="25" spans="1:11" s="56" customFormat="1" x14ac:dyDescent="0.2">
      <c r="A25" s="19" t="s">
        <v>164</v>
      </c>
      <c r="B25" s="20"/>
      <c r="C25" s="20"/>
      <c r="D25" s="20" t="s">
        <v>111</v>
      </c>
      <c r="E25" s="21" t="s">
        <v>800</v>
      </c>
      <c r="F25" s="21" t="s">
        <v>806</v>
      </c>
      <c r="G25" s="20"/>
      <c r="H25" s="20"/>
      <c r="I25" s="20" t="s">
        <v>400</v>
      </c>
      <c r="J25" s="68"/>
      <c r="K25" s="59" t="s">
        <v>292</v>
      </c>
    </row>
    <row r="26" spans="1:11" x14ac:dyDescent="0.2">
      <c r="A26" s="19" t="s">
        <v>215</v>
      </c>
      <c r="B26" s="20" t="s">
        <v>4</v>
      </c>
      <c r="C26" s="20"/>
      <c r="D26" s="20" t="s">
        <v>111</v>
      </c>
      <c r="E26" s="21" t="s">
        <v>83</v>
      </c>
      <c r="F26" s="21" t="s">
        <v>192</v>
      </c>
      <c r="G26" s="20"/>
      <c r="H26" s="20"/>
      <c r="I26" s="20" t="s">
        <v>400</v>
      </c>
      <c r="J26" s="68"/>
      <c r="K26" s="59" t="s">
        <v>292</v>
      </c>
    </row>
    <row r="27" spans="1:11" s="56" customFormat="1" x14ac:dyDescent="0.2">
      <c r="A27" s="19" t="s">
        <v>366</v>
      </c>
      <c r="B27" s="20" t="s">
        <v>4</v>
      </c>
      <c r="C27" s="20" t="s">
        <v>5</v>
      </c>
      <c r="D27" s="20" t="s">
        <v>111</v>
      </c>
      <c r="E27" s="21" t="s">
        <v>341</v>
      </c>
      <c r="F27" s="21" t="s">
        <v>815</v>
      </c>
      <c r="G27" s="20"/>
      <c r="H27" s="20"/>
      <c r="I27" s="20" t="s">
        <v>400</v>
      </c>
      <c r="J27" s="68"/>
      <c r="K27" s="59" t="s">
        <v>292</v>
      </c>
    </row>
    <row r="30" spans="1:11" x14ac:dyDescent="0.2">
      <c r="J30" s="46">
        <v>39995</v>
      </c>
    </row>
  </sheetData>
  <sortState xmlns:xlrd2="http://schemas.microsoft.com/office/spreadsheetml/2017/richdata2" ref="A4:L11">
    <sortCondition ref="A4:A11"/>
  </sortState>
  <conditionalFormatting sqref="F1:J1048576">
    <cfRule type="cellIs" dxfId="89" priority="3" operator="equal">
      <formula>#REF!</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2009 B&amp;R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rowBreaks count="1" manualBreakCount="1">
    <brk id="14"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6600CC"/>
  </sheetPr>
  <dimension ref="A1:K51"/>
  <sheetViews>
    <sheetView view="pageBreakPreview" zoomScaleNormal="100" zoomScaleSheetLayoutView="100" workbookViewId="0"/>
  </sheetViews>
  <sheetFormatPr defaultColWidth="9.140625" defaultRowHeight="11.25" x14ac:dyDescent="0.2"/>
  <cols>
    <col min="1" max="1" width="8.7109375" style="35"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11" customWidth="1"/>
    <col min="12" max="16384" width="9.140625" style="8"/>
  </cols>
  <sheetData>
    <row r="1" spans="1:11" s="1" customFormat="1" ht="59.25" x14ac:dyDescent="0.2">
      <c r="A1" s="39" t="s">
        <v>0</v>
      </c>
      <c r="B1" s="17" t="s">
        <v>60</v>
      </c>
      <c r="C1" s="17" t="s">
        <v>59</v>
      </c>
      <c r="D1" s="17" t="s">
        <v>1</v>
      </c>
      <c r="E1" s="18" t="s">
        <v>2</v>
      </c>
      <c r="F1" s="18" t="s">
        <v>3</v>
      </c>
      <c r="G1" s="17" t="s">
        <v>403</v>
      </c>
      <c r="H1" s="17" t="s">
        <v>402</v>
      </c>
      <c r="I1" s="17" t="s">
        <v>404</v>
      </c>
      <c r="J1" s="66" t="s">
        <v>872</v>
      </c>
      <c r="K1" s="18" t="s">
        <v>58</v>
      </c>
    </row>
    <row r="2" spans="1:11" ht="22.5" x14ac:dyDescent="0.2">
      <c r="A2" s="33" t="s">
        <v>430</v>
      </c>
      <c r="B2" s="31" t="s">
        <v>4</v>
      </c>
      <c r="C2" s="31" t="s">
        <v>5</v>
      </c>
      <c r="D2" s="31" t="s">
        <v>110</v>
      </c>
      <c r="E2" s="32" t="s">
        <v>432</v>
      </c>
      <c r="F2" s="32" t="s">
        <v>433</v>
      </c>
      <c r="G2" s="31" t="s">
        <v>400</v>
      </c>
      <c r="H2" s="31"/>
      <c r="I2" s="31"/>
      <c r="J2" s="45">
        <v>39742</v>
      </c>
      <c r="K2" s="31" t="s">
        <v>427</v>
      </c>
    </row>
    <row r="3" spans="1:11" x14ac:dyDescent="0.2">
      <c r="A3" s="33" t="s">
        <v>475</v>
      </c>
      <c r="B3" s="31" t="s">
        <v>4</v>
      </c>
      <c r="C3" s="31"/>
      <c r="D3" s="31" t="s">
        <v>110</v>
      </c>
      <c r="E3" s="32" t="s">
        <v>456</v>
      </c>
      <c r="F3" s="32" t="s">
        <v>457</v>
      </c>
      <c r="G3" s="31" t="s">
        <v>400</v>
      </c>
      <c r="H3" s="31"/>
      <c r="I3" s="31"/>
      <c r="J3" s="45">
        <v>39742</v>
      </c>
      <c r="K3" s="31" t="s">
        <v>292</v>
      </c>
    </row>
    <row r="4" spans="1:11" x14ac:dyDescent="0.2">
      <c r="A4" s="33" t="s">
        <v>476</v>
      </c>
      <c r="B4" s="31" t="s">
        <v>4</v>
      </c>
      <c r="C4" s="31"/>
      <c r="D4" s="31" t="s">
        <v>110</v>
      </c>
      <c r="E4" s="32" t="s">
        <v>458</v>
      </c>
      <c r="F4" s="32" t="s">
        <v>457</v>
      </c>
      <c r="G4" s="31" t="s">
        <v>400</v>
      </c>
      <c r="H4" s="31"/>
      <c r="I4" s="31"/>
      <c r="J4" s="45">
        <v>39742</v>
      </c>
      <c r="K4" s="31" t="s">
        <v>292</v>
      </c>
    </row>
    <row r="5" spans="1:11" ht="33.75" x14ac:dyDescent="0.2">
      <c r="A5" s="34" t="s">
        <v>114</v>
      </c>
      <c r="B5" s="38"/>
      <c r="C5" s="3" t="s">
        <v>5</v>
      </c>
      <c r="D5" s="3" t="s">
        <v>111</v>
      </c>
      <c r="E5" s="4" t="s">
        <v>28</v>
      </c>
      <c r="F5" s="4" t="s">
        <v>491</v>
      </c>
      <c r="G5" s="3" t="s">
        <v>400</v>
      </c>
      <c r="H5" s="3" t="s">
        <v>400</v>
      </c>
      <c r="I5" s="3"/>
      <c r="J5" s="47">
        <v>39742</v>
      </c>
      <c r="K5" s="3" t="s">
        <v>292</v>
      </c>
    </row>
    <row r="6" spans="1:11" ht="45" x14ac:dyDescent="0.2">
      <c r="A6" s="34" t="s">
        <v>431</v>
      </c>
      <c r="B6" s="3" t="s">
        <v>4</v>
      </c>
      <c r="C6" s="3" t="s">
        <v>5</v>
      </c>
      <c r="D6" s="3" t="s">
        <v>111</v>
      </c>
      <c r="E6" s="4" t="s">
        <v>33</v>
      </c>
      <c r="F6" s="4" t="s">
        <v>482</v>
      </c>
      <c r="G6" s="3" t="s">
        <v>400</v>
      </c>
      <c r="H6" s="3"/>
      <c r="I6" s="3"/>
      <c r="J6" s="47">
        <v>39742</v>
      </c>
      <c r="K6" s="3" t="s">
        <v>427</v>
      </c>
    </row>
    <row r="7" spans="1:11" ht="33.75" x14ac:dyDescent="0.2">
      <c r="A7" s="34" t="s">
        <v>439</v>
      </c>
      <c r="B7" s="3"/>
      <c r="C7" s="3"/>
      <c r="D7" s="3" t="s">
        <v>111</v>
      </c>
      <c r="E7" s="4" t="s">
        <v>75</v>
      </c>
      <c r="F7" s="4" t="s">
        <v>442</v>
      </c>
      <c r="G7" s="3" t="s">
        <v>400</v>
      </c>
      <c r="H7" s="3"/>
      <c r="I7" s="3"/>
      <c r="J7" s="47">
        <v>39742</v>
      </c>
      <c r="K7" s="3" t="s">
        <v>333</v>
      </c>
    </row>
    <row r="8" spans="1:11" ht="33.75" x14ac:dyDescent="0.2">
      <c r="A8" s="34" t="s">
        <v>440</v>
      </c>
      <c r="B8" s="3"/>
      <c r="C8" s="3"/>
      <c r="D8" s="3" t="s">
        <v>111</v>
      </c>
      <c r="E8" s="4" t="s">
        <v>441</v>
      </c>
      <c r="F8" s="4" t="s">
        <v>443</v>
      </c>
      <c r="G8" s="3" t="s">
        <v>400</v>
      </c>
      <c r="H8" s="3"/>
      <c r="I8" s="3"/>
      <c r="J8" s="47">
        <v>39742</v>
      </c>
      <c r="K8" s="3" t="s">
        <v>333</v>
      </c>
    </row>
    <row r="9" spans="1:11" x14ac:dyDescent="0.2">
      <c r="A9" s="36" t="s">
        <v>480</v>
      </c>
      <c r="B9" s="37"/>
      <c r="C9" s="20" t="s">
        <v>5</v>
      </c>
      <c r="D9" s="20" t="s">
        <v>111</v>
      </c>
      <c r="E9" s="21" t="s">
        <v>467</v>
      </c>
      <c r="F9" s="21" t="s">
        <v>298</v>
      </c>
      <c r="G9" s="20"/>
      <c r="H9" s="20"/>
      <c r="I9" s="20" t="s">
        <v>400</v>
      </c>
      <c r="J9" s="68">
        <v>39742</v>
      </c>
      <c r="K9" s="20" t="s">
        <v>292</v>
      </c>
    </row>
    <row r="10" spans="1:11" x14ac:dyDescent="0.2">
      <c r="A10" s="34" t="s">
        <v>473</v>
      </c>
      <c r="B10" s="38"/>
      <c r="C10" s="3" t="s">
        <v>5</v>
      </c>
      <c r="D10" s="3" t="s">
        <v>111</v>
      </c>
      <c r="E10" s="4" t="s">
        <v>468</v>
      </c>
      <c r="F10" s="4" t="s">
        <v>454</v>
      </c>
      <c r="G10" s="3" t="s">
        <v>400</v>
      </c>
      <c r="H10" s="3"/>
      <c r="I10" s="3"/>
      <c r="J10" s="47">
        <v>39742</v>
      </c>
      <c r="K10" s="3" t="s">
        <v>292</v>
      </c>
    </row>
    <row r="11" spans="1:11" x14ac:dyDescent="0.2">
      <c r="A11" s="34" t="s">
        <v>481</v>
      </c>
      <c r="B11" s="38"/>
      <c r="C11" s="3" t="s">
        <v>5</v>
      </c>
      <c r="D11" s="3" t="s">
        <v>111</v>
      </c>
      <c r="E11" s="4" t="s">
        <v>469</v>
      </c>
      <c r="F11" s="4" t="s">
        <v>454</v>
      </c>
      <c r="G11" s="3" t="s">
        <v>400</v>
      </c>
      <c r="H11" s="3"/>
      <c r="I11" s="3"/>
      <c r="J11" s="47">
        <v>39742</v>
      </c>
      <c r="K11" s="3" t="s">
        <v>292</v>
      </c>
    </row>
    <row r="12" spans="1:11" ht="22.5" x14ac:dyDescent="0.2">
      <c r="A12" s="34" t="s">
        <v>205</v>
      </c>
      <c r="B12" s="38" t="s">
        <v>4</v>
      </c>
      <c r="C12" s="3" t="s">
        <v>5</v>
      </c>
      <c r="D12" s="3" t="s">
        <v>111</v>
      </c>
      <c r="E12" s="4" t="s">
        <v>77</v>
      </c>
      <c r="F12" s="4" t="s">
        <v>470</v>
      </c>
      <c r="G12" s="3" t="s">
        <v>400</v>
      </c>
      <c r="H12" s="3"/>
      <c r="I12" s="3"/>
      <c r="J12" s="47">
        <v>39742</v>
      </c>
      <c r="K12" s="3" t="s">
        <v>292</v>
      </c>
    </row>
    <row r="13" spans="1:11" ht="22.5" x14ac:dyDescent="0.2">
      <c r="A13" s="34" t="s">
        <v>206</v>
      </c>
      <c r="B13" s="3"/>
      <c r="C13" s="3" t="s">
        <v>5</v>
      </c>
      <c r="D13" s="3" t="s">
        <v>111</v>
      </c>
      <c r="E13" s="4" t="s">
        <v>207</v>
      </c>
      <c r="F13" s="4" t="s">
        <v>454</v>
      </c>
      <c r="G13" s="3" t="s">
        <v>400</v>
      </c>
      <c r="H13" s="3"/>
      <c r="I13" s="3"/>
      <c r="J13" s="47">
        <v>39742</v>
      </c>
      <c r="K13" s="3" t="s">
        <v>292</v>
      </c>
    </row>
    <row r="14" spans="1:11" ht="33.75" x14ac:dyDescent="0.2">
      <c r="A14" s="34" t="s">
        <v>124</v>
      </c>
      <c r="B14" s="3" t="s">
        <v>4</v>
      </c>
      <c r="C14" s="3" t="s">
        <v>5</v>
      </c>
      <c r="D14" s="3" t="s">
        <v>111</v>
      </c>
      <c r="E14" s="4" t="s">
        <v>79</v>
      </c>
      <c r="F14" s="4" t="s">
        <v>483</v>
      </c>
      <c r="G14" s="3" t="s">
        <v>400</v>
      </c>
      <c r="H14" s="3" t="s">
        <v>400</v>
      </c>
      <c r="I14" s="3"/>
      <c r="J14" s="47">
        <v>39742</v>
      </c>
      <c r="K14" s="3" t="s">
        <v>292</v>
      </c>
    </row>
    <row r="15" spans="1:11" ht="22.5" x14ac:dyDescent="0.2">
      <c r="A15" s="36" t="s">
        <v>474</v>
      </c>
      <c r="B15" s="20" t="s">
        <v>4</v>
      </c>
      <c r="C15" s="20" t="s">
        <v>5</v>
      </c>
      <c r="D15" s="20" t="s">
        <v>111</v>
      </c>
      <c r="E15" s="21" t="s">
        <v>455</v>
      </c>
      <c r="F15" s="21" t="s">
        <v>487</v>
      </c>
      <c r="G15" s="20"/>
      <c r="H15" s="20" t="s">
        <v>400</v>
      </c>
      <c r="I15" s="20"/>
      <c r="J15" s="68">
        <v>39742</v>
      </c>
      <c r="K15" s="20" t="s">
        <v>292</v>
      </c>
    </row>
    <row r="16" spans="1:11" ht="33.75" x14ac:dyDescent="0.2">
      <c r="A16" s="34" t="s">
        <v>215</v>
      </c>
      <c r="B16" s="3" t="s">
        <v>4</v>
      </c>
      <c r="C16" s="3"/>
      <c r="D16" s="3" t="s">
        <v>111</v>
      </c>
      <c r="E16" s="4" t="s">
        <v>83</v>
      </c>
      <c r="F16" s="4" t="s">
        <v>492</v>
      </c>
      <c r="G16" s="3" t="s">
        <v>400</v>
      </c>
      <c r="H16" s="3"/>
      <c r="I16" s="3"/>
      <c r="J16" s="47">
        <v>39742</v>
      </c>
      <c r="K16" s="3" t="s">
        <v>292</v>
      </c>
    </row>
    <row r="17" spans="1:11" ht="33.75" x14ac:dyDescent="0.2">
      <c r="A17" s="34" t="s">
        <v>226</v>
      </c>
      <c r="B17" s="3"/>
      <c r="C17" s="3"/>
      <c r="D17" s="3" t="s">
        <v>111</v>
      </c>
      <c r="E17" s="4" t="s">
        <v>459</v>
      </c>
      <c r="F17" s="4" t="s">
        <v>488</v>
      </c>
      <c r="G17" s="3" t="s">
        <v>400</v>
      </c>
      <c r="H17" s="3" t="s">
        <v>400</v>
      </c>
      <c r="I17" s="3" t="s">
        <v>400</v>
      </c>
      <c r="J17" s="47">
        <v>39742</v>
      </c>
      <c r="K17" s="3" t="s">
        <v>292</v>
      </c>
    </row>
    <row r="18" spans="1:11" ht="22.5" x14ac:dyDescent="0.2">
      <c r="A18" s="34" t="s">
        <v>477</v>
      </c>
      <c r="B18" s="3" t="s">
        <v>4</v>
      </c>
      <c r="C18" s="3" t="s">
        <v>5</v>
      </c>
      <c r="D18" s="3" t="s">
        <v>111</v>
      </c>
      <c r="E18" s="4" t="s">
        <v>85</v>
      </c>
      <c r="F18" s="4" t="s">
        <v>484</v>
      </c>
      <c r="G18" s="3" t="s">
        <v>400</v>
      </c>
      <c r="H18" s="3" t="s">
        <v>400</v>
      </c>
      <c r="I18" s="3"/>
      <c r="J18" s="47">
        <v>39742</v>
      </c>
      <c r="K18" s="3" t="s">
        <v>292</v>
      </c>
    </row>
    <row r="19" spans="1:11" ht="22.5" x14ac:dyDescent="0.2">
      <c r="A19" s="34" t="s">
        <v>478</v>
      </c>
      <c r="B19" s="3" t="s">
        <v>4</v>
      </c>
      <c r="C19" s="3"/>
      <c r="D19" s="3" t="s">
        <v>111</v>
      </c>
      <c r="E19" s="4" t="s">
        <v>460</v>
      </c>
      <c r="F19" s="4" t="s">
        <v>461</v>
      </c>
      <c r="G19" s="3" t="s">
        <v>400</v>
      </c>
      <c r="H19" s="3"/>
      <c r="I19" s="3"/>
      <c r="J19" s="47">
        <v>39742</v>
      </c>
      <c r="K19" s="3" t="s">
        <v>292</v>
      </c>
    </row>
    <row r="20" spans="1:11" ht="33.75" x14ac:dyDescent="0.2">
      <c r="A20" s="34" t="s">
        <v>354</v>
      </c>
      <c r="B20" s="3" t="s">
        <v>4</v>
      </c>
      <c r="C20" s="3"/>
      <c r="D20" s="3" t="s">
        <v>111</v>
      </c>
      <c r="E20" s="4" t="s">
        <v>321</v>
      </c>
      <c r="F20" s="4" t="s">
        <v>462</v>
      </c>
      <c r="G20" s="3" t="s">
        <v>400</v>
      </c>
      <c r="H20" s="3" t="s">
        <v>400</v>
      </c>
      <c r="I20" s="3" t="s">
        <v>400</v>
      </c>
      <c r="J20" s="47">
        <v>39742</v>
      </c>
      <c r="K20" s="3" t="s">
        <v>292</v>
      </c>
    </row>
    <row r="21" spans="1:11" x14ac:dyDescent="0.2">
      <c r="A21" s="36" t="s">
        <v>479</v>
      </c>
      <c r="B21" s="20"/>
      <c r="C21" s="20"/>
      <c r="D21" s="20" t="s">
        <v>111</v>
      </c>
      <c r="E21" s="21" t="s">
        <v>463</v>
      </c>
      <c r="F21" s="21" t="s">
        <v>464</v>
      </c>
      <c r="G21" s="20"/>
      <c r="H21" s="20"/>
      <c r="I21" s="20" t="s">
        <v>400</v>
      </c>
      <c r="J21" s="68">
        <v>39742</v>
      </c>
      <c r="K21" s="20" t="s">
        <v>292</v>
      </c>
    </row>
    <row r="22" spans="1:11" ht="22.5" x14ac:dyDescent="0.2">
      <c r="A22" s="36" t="s">
        <v>471</v>
      </c>
      <c r="B22" s="20" t="s">
        <v>4</v>
      </c>
      <c r="C22" s="20" t="s">
        <v>5</v>
      </c>
      <c r="D22" s="20" t="s">
        <v>111</v>
      </c>
      <c r="E22" s="21" t="s">
        <v>465</v>
      </c>
      <c r="F22" s="21" t="s">
        <v>489</v>
      </c>
      <c r="G22" s="20"/>
      <c r="H22" s="20" t="s">
        <v>400</v>
      </c>
      <c r="I22" s="20"/>
      <c r="J22" s="68">
        <v>39742</v>
      </c>
      <c r="K22" s="20" t="s">
        <v>292</v>
      </c>
    </row>
    <row r="23" spans="1:11" x14ac:dyDescent="0.2">
      <c r="A23" s="36" t="s">
        <v>472</v>
      </c>
      <c r="B23" s="20"/>
      <c r="C23" s="20"/>
      <c r="D23" s="20" t="s">
        <v>111</v>
      </c>
      <c r="E23" s="21" t="s">
        <v>501</v>
      </c>
      <c r="F23" s="21" t="s">
        <v>490</v>
      </c>
      <c r="G23" s="20"/>
      <c r="H23" s="20" t="s">
        <v>400</v>
      </c>
      <c r="I23" s="20"/>
      <c r="J23" s="68">
        <v>39742</v>
      </c>
      <c r="K23" s="20" t="s">
        <v>292</v>
      </c>
    </row>
    <row r="24" spans="1:11" ht="22.5" x14ac:dyDescent="0.2">
      <c r="A24" s="34" t="s">
        <v>127</v>
      </c>
      <c r="B24" s="3" t="s">
        <v>4</v>
      </c>
      <c r="C24" s="3" t="s">
        <v>5</v>
      </c>
      <c r="D24" s="3" t="s">
        <v>111</v>
      </c>
      <c r="E24" s="4" t="s">
        <v>101</v>
      </c>
      <c r="F24" s="4" t="s">
        <v>445</v>
      </c>
      <c r="G24" s="3" t="s">
        <v>400</v>
      </c>
      <c r="H24" s="3"/>
      <c r="I24" s="3"/>
      <c r="J24" s="47">
        <v>39742</v>
      </c>
      <c r="K24" s="3" t="s">
        <v>333</v>
      </c>
    </row>
    <row r="25" spans="1:11" ht="22.5" x14ac:dyDescent="0.2">
      <c r="A25" s="36" t="s">
        <v>251</v>
      </c>
      <c r="B25" s="20"/>
      <c r="C25" s="20"/>
      <c r="D25" s="20" t="s">
        <v>111</v>
      </c>
      <c r="E25" s="21" t="s">
        <v>102</v>
      </c>
      <c r="F25" s="21" t="s">
        <v>485</v>
      </c>
      <c r="G25" s="20"/>
      <c r="H25" s="20" t="s">
        <v>400</v>
      </c>
      <c r="I25" s="20"/>
      <c r="J25" s="68">
        <v>39742</v>
      </c>
      <c r="K25" s="20" t="s">
        <v>292</v>
      </c>
    </row>
    <row r="26" spans="1:11" ht="22.5" x14ac:dyDescent="0.2">
      <c r="A26" s="34" t="s">
        <v>130</v>
      </c>
      <c r="B26" s="3" t="s">
        <v>4</v>
      </c>
      <c r="C26" s="3" t="s">
        <v>5</v>
      </c>
      <c r="D26" s="3" t="s">
        <v>111</v>
      </c>
      <c r="E26" s="4" t="s">
        <v>448</v>
      </c>
      <c r="F26" s="4" t="s">
        <v>499</v>
      </c>
      <c r="G26" s="3" t="s">
        <v>400</v>
      </c>
      <c r="H26" s="3"/>
      <c r="I26" s="3"/>
      <c r="J26" s="47">
        <v>39742</v>
      </c>
      <c r="K26" s="3" t="s">
        <v>333</v>
      </c>
    </row>
    <row r="27" spans="1:11" ht="22.5" x14ac:dyDescent="0.2">
      <c r="A27" s="36" t="s">
        <v>131</v>
      </c>
      <c r="B27" s="20"/>
      <c r="C27" s="20" t="s">
        <v>5</v>
      </c>
      <c r="D27" s="20" t="s">
        <v>111</v>
      </c>
      <c r="E27" s="21" t="s">
        <v>466</v>
      </c>
      <c r="F27" s="21" t="s">
        <v>486</v>
      </c>
      <c r="G27" s="20"/>
      <c r="H27" s="20" t="s">
        <v>400</v>
      </c>
      <c r="I27" s="20"/>
      <c r="J27" s="68">
        <v>39742</v>
      </c>
      <c r="K27" s="20" t="s">
        <v>292</v>
      </c>
    </row>
    <row r="28" spans="1:11" x14ac:dyDescent="0.2">
      <c r="A28" s="34" t="s">
        <v>273</v>
      </c>
      <c r="B28" s="3" t="s">
        <v>4</v>
      </c>
      <c r="C28" s="3"/>
      <c r="D28" s="3" t="s">
        <v>111</v>
      </c>
      <c r="E28" s="4" t="s">
        <v>500</v>
      </c>
      <c r="F28" s="4" t="s">
        <v>426</v>
      </c>
      <c r="G28" s="3" t="s">
        <v>400</v>
      </c>
      <c r="H28" s="3"/>
      <c r="I28" s="3"/>
      <c r="J28" s="47">
        <v>39742</v>
      </c>
      <c r="K28" s="3" t="s">
        <v>333</v>
      </c>
    </row>
    <row r="29" spans="1:11" x14ac:dyDescent="0.2">
      <c r="A29" s="34" t="s">
        <v>273</v>
      </c>
      <c r="B29" s="3" t="s">
        <v>4</v>
      </c>
      <c r="C29" s="3"/>
      <c r="D29" s="3" t="s">
        <v>111</v>
      </c>
      <c r="E29" s="4" t="s">
        <v>396</v>
      </c>
      <c r="F29" s="4" t="s">
        <v>447</v>
      </c>
      <c r="G29" s="3" t="s">
        <v>400</v>
      </c>
      <c r="H29" s="3"/>
      <c r="I29" s="3"/>
      <c r="J29" s="47">
        <v>39742</v>
      </c>
      <c r="K29" s="3" t="s">
        <v>333</v>
      </c>
    </row>
    <row r="30" spans="1:11" ht="22.5" x14ac:dyDescent="0.2">
      <c r="A30" s="34" t="s">
        <v>273</v>
      </c>
      <c r="B30" s="3" t="s">
        <v>4</v>
      </c>
      <c r="C30" s="3"/>
      <c r="D30" s="3" t="s">
        <v>111</v>
      </c>
      <c r="E30" s="4" t="s">
        <v>396</v>
      </c>
      <c r="F30" s="4" t="s">
        <v>494</v>
      </c>
      <c r="G30" s="3" t="s">
        <v>400</v>
      </c>
      <c r="H30" s="3"/>
      <c r="I30" s="3"/>
      <c r="J30" s="47">
        <v>39742</v>
      </c>
      <c r="K30" s="3" t="s">
        <v>333</v>
      </c>
    </row>
    <row r="31" spans="1:11" x14ac:dyDescent="0.2">
      <c r="A31" s="34" t="s">
        <v>273</v>
      </c>
      <c r="B31" s="3" t="s">
        <v>4</v>
      </c>
      <c r="C31" s="3"/>
      <c r="D31" s="3" t="s">
        <v>111</v>
      </c>
      <c r="E31" s="4" t="s">
        <v>396</v>
      </c>
      <c r="F31" s="4" t="s">
        <v>444</v>
      </c>
      <c r="G31" s="3" t="s">
        <v>400</v>
      </c>
      <c r="H31" s="3"/>
      <c r="I31" s="3"/>
      <c r="J31" s="47">
        <v>39742</v>
      </c>
      <c r="K31" s="3" t="s">
        <v>333</v>
      </c>
    </row>
    <row r="32" spans="1:11" ht="45" x14ac:dyDescent="0.2">
      <c r="A32" s="34" t="s">
        <v>273</v>
      </c>
      <c r="B32" s="3" t="s">
        <v>4</v>
      </c>
      <c r="C32" s="3"/>
      <c r="D32" s="3" t="s">
        <v>111</v>
      </c>
      <c r="E32" s="4" t="s">
        <v>396</v>
      </c>
      <c r="F32" s="4" t="s">
        <v>493</v>
      </c>
      <c r="G32" s="3" t="s">
        <v>400</v>
      </c>
      <c r="H32" s="3"/>
      <c r="I32" s="3"/>
      <c r="J32" s="47">
        <v>39742</v>
      </c>
      <c r="K32" s="3" t="s">
        <v>333</v>
      </c>
    </row>
    <row r="33" spans="1:11" ht="67.5" x14ac:dyDescent="0.2">
      <c r="A33" s="34" t="s">
        <v>273</v>
      </c>
      <c r="B33" s="3" t="s">
        <v>4</v>
      </c>
      <c r="C33" s="3"/>
      <c r="D33" s="3" t="s">
        <v>111</v>
      </c>
      <c r="E33" s="4" t="s">
        <v>396</v>
      </c>
      <c r="F33" s="4" t="s">
        <v>502</v>
      </c>
      <c r="G33" s="3" t="s">
        <v>400</v>
      </c>
      <c r="H33" s="3"/>
      <c r="I33" s="3"/>
      <c r="J33" s="47">
        <v>39742</v>
      </c>
      <c r="K33" s="3" t="s">
        <v>333</v>
      </c>
    </row>
    <row r="34" spans="1:11" ht="22.5" x14ac:dyDescent="0.2">
      <c r="A34" s="34" t="s">
        <v>273</v>
      </c>
      <c r="B34" s="3" t="s">
        <v>4</v>
      </c>
      <c r="C34" s="3"/>
      <c r="D34" s="3" t="s">
        <v>111</v>
      </c>
      <c r="E34" s="4" t="s">
        <v>396</v>
      </c>
      <c r="F34" s="4" t="s">
        <v>446</v>
      </c>
      <c r="G34" s="3" t="s">
        <v>400</v>
      </c>
      <c r="H34" s="3"/>
      <c r="I34" s="3"/>
      <c r="J34" s="47">
        <v>39742</v>
      </c>
      <c r="K34" s="3" t="s">
        <v>333</v>
      </c>
    </row>
    <row r="35" spans="1:11" x14ac:dyDescent="0.2">
      <c r="A35" s="34" t="s">
        <v>273</v>
      </c>
      <c r="B35" s="3" t="s">
        <v>4</v>
      </c>
      <c r="C35" s="3"/>
      <c r="D35" s="3" t="s">
        <v>111</v>
      </c>
      <c r="E35" s="4" t="s">
        <v>396</v>
      </c>
      <c r="F35" s="4" t="s">
        <v>496</v>
      </c>
      <c r="G35" s="3" t="s">
        <v>400</v>
      </c>
      <c r="H35" s="3"/>
      <c r="I35" s="3"/>
      <c r="J35" s="47">
        <v>39742</v>
      </c>
      <c r="K35" s="3" t="s">
        <v>333</v>
      </c>
    </row>
    <row r="36" spans="1:11" ht="22.5" x14ac:dyDescent="0.2">
      <c r="A36" s="34" t="s">
        <v>273</v>
      </c>
      <c r="B36" s="3" t="s">
        <v>4</v>
      </c>
      <c r="C36" s="3"/>
      <c r="D36" s="3" t="s">
        <v>111</v>
      </c>
      <c r="E36" s="4" t="s">
        <v>396</v>
      </c>
      <c r="F36" s="4" t="s">
        <v>449</v>
      </c>
      <c r="G36" s="3" t="s">
        <v>400</v>
      </c>
      <c r="H36" s="3"/>
      <c r="I36" s="3"/>
      <c r="J36" s="47">
        <v>39742</v>
      </c>
      <c r="K36" s="3" t="s">
        <v>333</v>
      </c>
    </row>
    <row r="37" spans="1:11" x14ac:dyDescent="0.2">
      <c r="A37" s="34" t="s">
        <v>273</v>
      </c>
      <c r="B37" s="3" t="s">
        <v>4</v>
      </c>
      <c r="C37" s="3"/>
      <c r="D37" s="3" t="s">
        <v>111</v>
      </c>
      <c r="E37" s="4" t="s">
        <v>396</v>
      </c>
      <c r="F37" s="4" t="s">
        <v>425</v>
      </c>
      <c r="G37" s="3" t="s">
        <v>400</v>
      </c>
      <c r="H37" s="3"/>
      <c r="I37" s="3"/>
      <c r="J37" s="47">
        <v>39742</v>
      </c>
      <c r="K37" s="3" t="s">
        <v>333</v>
      </c>
    </row>
    <row r="38" spans="1:11" ht="22.5" x14ac:dyDescent="0.2">
      <c r="A38" s="34" t="s">
        <v>65</v>
      </c>
      <c r="B38" s="3" t="s">
        <v>4</v>
      </c>
      <c r="C38" s="3"/>
      <c r="D38" s="3" t="s">
        <v>111</v>
      </c>
      <c r="E38" s="4" t="s">
        <v>334</v>
      </c>
      <c r="F38" s="4" t="s">
        <v>428</v>
      </c>
      <c r="G38" s="3" t="s">
        <v>400</v>
      </c>
      <c r="H38" s="3"/>
      <c r="I38" s="3"/>
      <c r="J38" s="47">
        <v>39742</v>
      </c>
      <c r="K38" s="3" t="s">
        <v>333</v>
      </c>
    </row>
    <row r="39" spans="1:11" ht="22.5" x14ac:dyDescent="0.2">
      <c r="A39" s="34" t="s">
        <v>65</v>
      </c>
      <c r="B39" s="3" t="s">
        <v>4</v>
      </c>
      <c r="C39" s="3"/>
      <c r="D39" s="3" t="s">
        <v>111</v>
      </c>
      <c r="E39" s="4" t="s">
        <v>334</v>
      </c>
      <c r="F39" s="4" t="s">
        <v>497</v>
      </c>
      <c r="G39" s="3" t="s">
        <v>400</v>
      </c>
      <c r="H39" s="3"/>
      <c r="I39" s="3"/>
      <c r="J39" s="47">
        <v>39742</v>
      </c>
      <c r="K39" s="3" t="s">
        <v>333</v>
      </c>
    </row>
    <row r="40" spans="1:11" ht="22.5" x14ac:dyDescent="0.2">
      <c r="A40" s="34" t="s">
        <v>66</v>
      </c>
      <c r="B40" s="3" t="s">
        <v>4</v>
      </c>
      <c r="C40" s="3"/>
      <c r="D40" s="3" t="s">
        <v>111</v>
      </c>
      <c r="E40" s="4" t="s">
        <v>335</v>
      </c>
      <c r="F40" s="4" t="s">
        <v>435</v>
      </c>
      <c r="G40" s="3" t="s">
        <v>400</v>
      </c>
      <c r="H40" s="3"/>
      <c r="I40" s="3"/>
      <c r="J40" s="47">
        <v>39742</v>
      </c>
      <c r="K40" s="3" t="s">
        <v>333</v>
      </c>
    </row>
    <row r="41" spans="1:11" ht="45" x14ac:dyDescent="0.2">
      <c r="A41" s="34" t="s">
        <v>66</v>
      </c>
      <c r="B41" s="3" t="s">
        <v>4</v>
      </c>
      <c r="C41" s="3"/>
      <c r="D41" s="3" t="s">
        <v>111</v>
      </c>
      <c r="E41" s="4" t="s">
        <v>335</v>
      </c>
      <c r="F41" s="4" t="s">
        <v>498</v>
      </c>
      <c r="G41" s="3" t="s">
        <v>400</v>
      </c>
      <c r="H41" s="3"/>
      <c r="I41" s="3"/>
      <c r="J41" s="47">
        <v>39742</v>
      </c>
      <c r="K41" s="3" t="s">
        <v>333</v>
      </c>
    </row>
    <row r="42" spans="1:11" x14ac:dyDescent="0.2">
      <c r="A42" s="34" t="s">
        <v>67</v>
      </c>
      <c r="B42" s="3" t="s">
        <v>4</v>
      </c>
      <c r="C42" s="3"/>
      <c r="D42" s="3" t="s">
        <v>111</v>
      </c>
      <c r="E42" s="4" t="s">
        <v>336</v>
      </c>
      <c r="F42" s="4" t="s">
        <v>438</v>
      </c>
      <c r="G42" s="3" t="s">
        <v>400</v>
      </c>
      <c r="H42" s="3"/>
      <c r="I42" s="3"/>
      <c r="J42" s="47">
        <v>39742</v>
      </c>
      <c r="K42" s="3" t="s">
        <v>333</v>
      </c>
    </row>
    <row r="43" spans="1:11" x14ac:dyDescent="0.2">
      <c r="A43" s="34" t="s">
        <v>67</v>
      </c>
      <c r="B43" s="3" t="s">
        <v>4</v>
      </c>
      <c r="C43" s="3"/>
      <c r="D43" s="3" t="s">
        <v>111</v>
      </c>
      <c r="E43" s="4" t="s">
        <v>336</v>
      </c>
      <c r="F43" s="4" t="s">
        <v>437</v>
      </c>
      <c r="G43" s="3" t="s">
        <v>400</v>
      </c>
      <c r="H43" s="3"/>
      <c r="I43" s="3"/>
      <c r="J43" s="47">
        <v>39742</v>
      </c>
      <c r="K43" s="3" t="s">
        <v>333</v>
      </c>
    </row>
    <row r="44" spans="1:11" ht="22.5" x14ac:dyDescent="0.2">
      <c r="A44" s="34" t="s">
        <v>67</v>
      </c>
      <c r="B44" s="3" t="s">
        <v>4</v>
      </c>
      <c r="C44" s="3"/>
      <c r="D44" s="3" t="s">
        <v>111</v>
      </c>
      <c r="E44" s="4" t="s">
        <v>336</v>
      </c>
      <c r="F44" s="4" t="s">
        <v>452</v>
      </c>
      <c r="G44" s="3" t="s">
        <v>400</v>
      </c>
      <c r="H44" s="3"/>
      <c r="I44" s="3"/>
      <c r="J44" s="47">
        <v>39742</v>
      </c>
      <c r="K44" s="3" t="s">
        <v>333</v>
      </c>
    </row>
    <row r="45" spans="1:11" ht="22.5" x14ac:dyDescent="0.2">
      <c r="A45" s="34" t="s">
        <v>67</v>
      </c>
      <c r="B45" s="3" t="s">
        <v>4</v>
      </c>
      <c r="C45" s="3"/>
      <c r="D45" s="3" t="s">
        <v>111</v>
      </c>
      <c r="E45" s="4" t="s">
        <v>336</v>
      </c>
      <c r="F45" s="4" t="s">
        <v>450</v>
      </c>
      <c r="G45" s="3" t="s">
        <v>400</v>
      </c>
      <c r="H45" s="3"/>
      <c r="I45" s="3"/>
      <c r="J45" s="47">
        <v>39742</v>
      </c>
      <c r="K45" s="3" t="s">
        <v>333</v>
      </c>
    </row>
    <row r="46" spans="1:11" ht="45" x14ac:dyDescent="0.2">
      <c r="A46" s="34" t="s">
        <v>67</v>
      </c>
      <c r="B46" s="3" t="s">
        <v>4</v>
      </c>
      <c r="C46" s="3"/>
      <c r="D46" s="3" t="s">
        <v>111</v>
      </c>
      <c r="E46" s="4" t="s">
        <v>336</v>
      </c>
      <c r="F46" s="4" t="s">
        <v>429</v>
      </c>
      <c r="G46" s="3" t="s">
        <v>400</v>
      </c>
      <c r="H46" s="3"/>
      <c r="I46" s="3"/>
      <c r="J46" s="47">
        <v>39742</v>
      </c>
      <c r="K46" s="3" t="s">
        <v>333</v>
      </c>
    </row>
    <row r="47" spans="1:11" ht="45" x14ac:dyDescent="0.2">
      <c r="A47" s="34" t="s">
        <v>67</v>
      </c>
      <c r="B47" s="3" t="s">
        <v>4</v>
      </c>
      <c r="C47" s="3"/>
      <c r="D47" s="3" t="s">
        <v>111</v>
      </c>
      <c r="E47" s="4" t="s">
        <v>336</v>
      </c>
      <c r="F47" s="4" t="s">
        <v>498</v>
      </c>
      <c r="G47" s="3" t="s">
        <v>400</v>
      </c>
      <c r="H47" s="3"/>
      <c r="I47" s="3"/>
      <c r="J47" s="47">
        <v>39742</v>
      </c>
      <c r="K47" s="3" t="s">
        <v>333</v>
      </c>
    </row>
    <row r="48" spans="1:11" ht="45" x14ac:dyDescent="0.2">
      <c r="A48" s="34" t="s">
        <v>67</v>
      </c>
      <c r="B48" s="3" t="s">
        <v>4</v>
      </c>
      <c r="C48" s="3"/>
      <c r="D48" s="3" t="s">
        <v>111</v>
      </c>
      <c r="E48" s="4" t="s">
        <v>336</v>
      </c>
      <c r="F48" s="4" t="s">
        <v>495</v>
      </c>
      <c r="G48" s="3" t="s">
        <v>400</v>
      </c>
      <c r="H48" s="3"/>
      <c r="I48" s="3"/>
      <c r="J48" s="47">
        <v>39742</v>
      </c>
      <c r="K48" s="3" t="s">
        <v>333</v>
      </c>
    </row>
    <row r="49" spans="1:11" ht="33.75" x14ac:dyDescent="0.2">
      <c r="A49" s="34" t="s">
        <v>67</v>
      </c>
      <c r="B49" s="3" t="s">
        <v>4</v>
      </c>
      <c r="C49" s="3"/>
      <c r="D49" s="3" t="s">
        <v>111</v>
      </c>
      <c r="E49" s="4" t="s">
        <v>336</v>
      </c>
      <c r="F49" s="4" t="s">
        <v>436</v>
      </c>
      <c r="G49" s="3" t="s">
        <v>400</v>
      </c>
      <c r="H49" s="3"/>
      <c r="I49" s="3"/>
      <c r="J49" s="47">
        <v>39742</v>
      </c>
      <c r="K49" s="3" t="s">
        <v>333</v>
      </c>
    </row>
    <row r="50" spans="1:11" ht="22.5" x14ac:dyDescent="0.2">
      <c r="A50" s="34" t="s">
        <v>67</v>
      </c>
      <c r="B50" s="3" t="s">
        <v>4</v>
      </c>
      <c r="C50" s="3"/>
      <c r="D50" s="3" t="s">
        <v>111</v>
      </c>
      <c r="E50" s="4" t="s">
        <v>336</v>
      </c>
      <c r="F50" s="4" t="s">
        <v>451</v>
      </c>
      <c r="G50" s="3" t="s">
        <v>400</v>
      </c>
      <c r="H50" s="3"/>
      <c r="I50" s="3"/>
      <c r="J50" s="47">
        <v>39742</v>
      </c>
      <c r="K50" s="3" t="s">
        <v>333</v>
      </c>
    </row>
    <row r="51" spans="1:11" ht="33.75" x14ac:dyDescent="0.2">
      <c r="A51" s="34" t="s">
        <v>67</v>
      </c>
      <c r="B51" s="3" t="s">
        <v>4</v>
      </c>
      <c r="C51" s="3"/>
      <c r="D51" s="3" t="s">
        <v>111</v>
      </c>
      <c r="E51" s="4" t="s">
        <v>336</v>
      </c>
      <c r="F51" s="4" t="s">
        <v>434</v>
      </c>
      <c r="G51" s="3" t="s">
        <v>400</v>
      </c>
      <c r="H51" s="3"/>
      <c r="I51" s="3"/>
      <c r="J51" s="47">
        <v>39742</v>
      </c>
      <c r="K51" s="3" t="s">
        <v>333</v>
      </c>
    </row>
  </sheetData>
  <sortState xmlns:xlrd2="http://schemas.microsoft.com/office/spreadsheetml/2017/richdata2" ref="A2:M51">
    <sortCondition ref="D2:D51"/>
    <sortCondition ref="A2:A51"/>
    <sortCondition ref="F2:F51"/>
  </sortState>
  <conditionalFormatting sqref="F1:J1048576">
    <cfRule type="cellIs" dxfId="88" priority="1" operator="equal">
      <formula>#REF!</formula>
    </cfRule>
  </conditionalFormatting>
  <printOptions horizontalCentered="1" gridLines="1"/>
  <pageMargins left="0.25" right="0.25" top="0.75" bottom="0.75" header="0.3" footer="0.3"/>
  <pageSetup scale="83" orientation="landscape" r:id="rId1"/>
  <headerFooter alignWithMargins="0">
    <oddHeader xml:space="preserve">&amp;C&amp;"Arial,Bold"&amp;11The School Board of Osceola County, Florida
Policy Revisions, 2009 A&amp;R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rowBreaks count="2" manualBreakCount="2">
    <brk id="21" max="11" man="1"/>
    <brk id="41" max="11"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6600CC"/>
  </sheetPr>
  <dimension ref="A1:K9"/>
  <sheetViews>
    <sheetView view="pageBreakPreview" zoomScaleNormal="100" zoomScaleSheetLayoutView="100" workbookViewId="0"/>
  </sheetViews>
  <sheetFormatPr defaultColWidth="9.140625" defaultRowHeight="11.25" x14ac:dyDescent="0.2"/>
  <cols>
    <col min="1" max="1" width="8.7109375" style="10"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11" customWidth="1"/>
    <col min="12" max="16384" width="9.140625" style="8"/>
  </cols>
  <sheetData>
    <row r="1" spans="1:11" s="1" customFormat="1" ht="59.25" x14ac:dyDescent="0.2">
      <c r="A1" s="29" t="s">
        <v>0</v>
      </c>
      <c r="B1" s="17" t="s">
        <v>60</v>
      </c>
      <c r="C1" s="17" t="s">
        <v>59</v>
      </c>
      <c r="D1" s="17" t="s">
        <v>1</v>
      </c>
      <c r="E1" s="18" t="s">
        <v>2</v>
      </c>
      <c r="F1" s="18" t="s">
        <v>3</v>
      </c>
      <c r="G1" s="17" t="s">
        <v>403</v>
      </c>
      <c r="H1" s="17" t="s">
        <v>402</v>
      </c>
      <c r="I1" s="17" t="s">
        <v>404</v>
      </c>
      <c r="J1" s="66" t="s">
        <v>872</v>
      </c>
      <c r="K1" s="18" t="s">
        <v>58</v>
      </c>
    </row>
    <row r="2" spans="1:11" s="13" customFormat="1" ht="22.5" x14ac:dyDescent="0.2">
      <c r="A2" s="30" t="s">
        <v>423</v>
      </c>
      <c r="B2" s="31" t="s">
        <v>4</v>
      </c>
      <c r="C2" s="31"/>
      <c r="D2" s="31" t="s">
        <v>110</v>
      </c>
      <c r="E2" s="32" t="s">
        <v>416</v>
      </c>
      <c r="F2" s="32" t="s">
        <v>421</v>
      </c>
      <c r="G2" s="31" t="s">
        <v>400</v>
      </c>
      <c r="H2" s="31"/>
      <c r="I2" s="31"/>
      <c r="J2" s="45">
        <v>39553</v>
      </c>
      <c r="K2" s="31" t="s">
        <v>333</v>
      </c>
    </row>
    <row r="3" spans="1:11" s="13" customFormat="1" ht="33.75" x14ac:dyDescent="0.2">
      <c r="A3" s="30" t="s">
        <v>406</v>
      </c>
      <c r="B3" s="31" t="s">
        <v>4</v>
      </c>
      <c r="C3" s="31"/>
      <c r="D3" s="31" t="s">
        <v>110</v>
      </c>
      <c r="E3" s="32" t="s">
        <v>408</v>
      </c>
      <c r="F3" s="32" t="s">
        <v>411</v>
      </c>
      <c r="G3" s="31" t="s">
        <v>400</v>
      </c>
      <c r="H3" s="31"/>
      <c r="I3" s="31"/>
      <c r="J3" s="45">
        <v>39553</v>
      </c>
      <c r="K3" s="31" t="s">
        <v>292</v>
      </c>
    </row>
    <row r="4" spans="1:11" s="13" customFormat="1" ht="22.5" x14ac:dyDescent="0.2">
      <c r="A4" s="30" t="s">
        <v>415</v>
      </c>
      <c r="B4" s="31" t="s">
        <v>4</v>
      </c>
      <c r="C4" s="31"/>
      <c r="D4" s="31" t="s">
        <v>110</v>
      </c>
      <c r="E4" s="32" t="s">
        <v>422</v>
      </c>
      <c r="F4" s="32" t="s">
        <v>420</v>
      </c>
      <c r="G4" s="31" t="s">
        <v>400</v>
      </c>
      <c r="H4" s="31"/>
      <c r="I4" s="31"/>
      <c r="J4" s="45">
        <v>39553</v>
      </c>
      <c r="K4" s="31" t="s">
        <v>333</v>
      </c>
    </row>
    <row r="5" spans="1:11" s="13" customFormat="1" x14ac:dyDescent="0.2">
      <c r="A5" s="30" t="s">
        <v>407</v>
      </c>
      <c r="B5" s="31"/>
      <c r="C5" s="31" t="s">
        <v>5</v>
      </c>
      <c r="D5" s="31" t="s">
        <v>417</v>
      </c>
      <c r="E5" s="32" t="s">
        <v>410</v>
      </c>
      <c r="F5" s="32" t="s">
        <v>418</v>
      </c>
      <c r="G5" s="31" t="s">
        <v>400</v>
      </c>
      <c r="H5" s="31"/>
      <c r="I5" s="31"/>
      <c r="J5" s="45">
        <v>39553</v>
      </c>
      <c r="K5" s="31" t="s">
        <v>333</v>
      </c>
    </row>
    <row r="6" spans="1:11" ht="22.5" x14ac:dyDescent="0.2">
      <c r="A6" s="2" t="s">
        <v>374</v>
      </c>
      <c r="B6" s="3"/>
      <c r="C6" s="3" t="s">
        <v>5</v>
      </c>
      <c r="D6" s="3" t="s">
        <v>111</v>
      </c>
      <c r="E6" s="4" t="s">
        <v>382</v>
      </c>
      <c r="F6" s="4" t="s">
        <v>383</v>
      </c>
      <c r="G6" s="3" t="s">
        <v>400</v>
      </c>
      <c r="H6" s="3"/>
      <c r="I6" s="3"/>
      <c r="J6" s="47">
        <v>39553</v>
      </c>
      <c r="K6" s="3" t="s">
        <v>333</v>
      </c>
    </row>
    <row r="7" spans="1:11" ht="22.5" x14ac:dyDescent="0.2">
      <c r="A7" s="2" t="s">
        <v>235</v>
      </c>
      <c r="B7" s="3"/>
      <c r="C7" s="3" t="s">
        <v>5</v>
      </c>
      <c r="D7" s="3" t="s">
        <v>111</v>
      </c>
      <c r="E7" s="4" t="s">
        <v>409</v>
      </c>
      <c r="F7" s="4" t="s">
        <v>412</v>
      </c>
      <c r="G7" s="3" t="s">
        <v>400</v>
      </c>
      <c r="H7" s="3"/>
      <c r="I7" s="3"/>
      <c r="J7" s="47">
        <v>39553</v>
      </c>
      <c r="K7" s="3" t="s">
        <v>333</v>
      </c>
    </row>
    <row r="8" spans="1:11" ht="22.5" x14ac:dyDescent="0.2">
      <c r="A8" s="2" t="s">
        <v>127</v>
      </c>
      <c r="B8" s="3" t="s">
        <v>4</v>
      </c>
      <c r="C8" s="3" t="s">
        <v>5</v>
      </c>
      <c r="D8" s="3" t="s">
        <v>111</v>
      </c>
      <c r="E8" s="4" t="s">
        <v>101</v>
      </c>
      <c r="F8" s="4" t="s">
        <v>419</v>
      </c>
      <c r="G8" s="3" t="s">
        <v>400</v>
      </c>
      <c r="H8" s="3"/>
      <c r="I8" s="3"/>
      <c r="J8" s="47">
        <v>39553</v>
      </c>
      <c r="K8" s="3" t="s">
        <v>333</v>
      </c>
    </row>
    <row r="9" spans="1:11" ht="33.75" x14ac:dyDescent="0.2">
      <c r="A9" s="2" t="s">
        <v>167</v>
      </c>
      <c r="B9" s="3" t="s">
        <v>4</v>
      </c>
      <c r="C9" s="3"/>
      <c r="D9" s="3" t="s">
        <v>111</v>
      </c>
      <c r="E9" s="4" t="s">
        <v>168</v>
      </c>
      <c r="F9" s="4" t="s">
        <v>414</v>
      </c>
      <c r="G9" s="3" t="s">
        <v>400</v>
      </c>
      <c r="H9" s="3"/>
      <c r="I9" s="3"/>
      <c r="J9" s="47">
        <v>39553</v>
      </c>
      <c r="K9" s="3" t="s">
        <v>333</v>
      </c>
    </row>
  </sheetData>
  <conditionalFormatting sqref="E5:J5 F6:J1048576 E7 F1:J4">
    <cfRule type="cellIs" dxfId="87" priority="4" operator="equal">
      <formula>#REF!</formula>
    </cfRule>
  </conditionalFormatting>
  <conditionalFormatting sqref="F2:F9">
    <cfRule type="cellIs" dxfId="86" priority="2" operator="equal">
      <formula>$L$1</formula>
    </cfRule>
  </conditionalFormatting>
  <conditionalFormatting sqref="J2:J9">
    <cfRule type="cellIs" dxfId="85" priority="1" operator="equal">
      <formula>#REF!</formula>
    </cfRule>
  </conditionalFormatting>
  <printOptions horizontalCentered="1" gridLines="1"/>
  <pageMargins left="0.25" right="0.25" top="0.75" bottom="0.75" header="0.3" footer="0.3"/>
  <pageSetup scale="85" orientation="landscape" r:id="rId1"/>
  <headerFooter alignWithMargins="0">
    <oddHeader>&amp;C&amp;"Arial,Bold"&amp;11The School Board of Osceola County, Florida
Policy Revisions, 2008 B</oddHeader>
    <oddFooter>&amp;L&amp;D  &amp;T&amp;CPrepared by Research, Evaluation, and Accountability&amp;R&amp;P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6600CC"/>
  </sheetPr>
  <dimension ref="A1:K55"/>
  <sheetViews>
    <sheetView view="pageBreakPreview" zoomScaleNormal="100" zoomScaleSheetLayoutView="100" workbookViewId="0"/>
  </sheetViews>
  <sheetFormatPr defaultColWidth="9.140625" defaultRowHeight="11.25" x14ac:dyDescent="0.2"/>
  <cols>
    <col min="1" max="1" width="8.7109375" style="10"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11" customWidth="1"/>
    <col min="12" max="16384" width="9.140625" style="8"/>
  </cols>
  <sheetData>
    <row r="1" spans="1:11" s="1" customFormat="1" ht="59.25" x14ac:dyDescent="0.2">
      <c r="A1" s="29" t="s">
        <v>0</v>
      </c>
      <c r="B1" s="17" t="s">
        <v>60</v>
      </c>
      <c r="C1" s="17" t="s">
        <v>59</v>
      </c>
      <c r="D1" s="17" t="s">
        <v>1</v>
      </c>
      <c r="E1" s="18" t="s">
        <v>2</v>
      </c>
      <c r="F1" s="18" t="s">
        <v>3</v>
      </c>
      <c r="G1" s="17" t="s">
        <v>403</v>
      </c>
      <c r="H1" s="17" t="s">
        <v>402</v>
      </c>
      <c r="I1" s="17" t="s">
        <v>404</v>
      </c>
      <c r="J1" s="66" t="s">
        <v>872</v>
      </c>
      <c r="K1" s="18" t="s">
        <v>58</v>
      </c>
    </row>
    <row r="2" spans="1:11" ht="45" x14ac:dyDescent="0.2">
      <c r="A2" s="23" t="s">
        <v>164</v>
      </c>
      <c r="B2" s="24"/>
      <c r="C2" s="24"/>
      <c r="D2" s="24" t="s">
        <v>111</v>
      </c>
      <c r="E2" s="25" t="s">
        <v>362</v>
      </c>
      <c r="F2" s="25" t="s">
        <v>365</v>
      </c>
      <c r="G2" s="24" t="s">
        <v>400</v>
      </c>
      <c r="H2" s="24"/>
      <c r="I2" s="24"/>
      <c r="J2" s="69">
        <v>39483</v>
      </c>
      <c r="K2" s="24" t="s">
        <v>333</v>
      </c>
    </row>
    <row r="3" spans="1:11" s="13" customFormat="1" ht="22.5" x14ac:dyDescent="0.2">
      <c r="A3" s="23" t="s">
        <v>344</v>
      </c>
      <c r="B3" s="24"/>
      <c r="C3" s="24"/>
      <c r="D3" s="24" t="s">
        <v>111</v>
      </c>
      <c r="E3" s="25" t="s">
        <v>299</v>
      </c>
      <c r="F3" s="25" t="s">
        <v>367</v>
      </c>
      <c r="G3" s="24" t="s">
        <v>400</v>
      </c>
      <c r="H3" s="24" t="s">
        <v>400</v>
      </c>
      <c r="I3" s="24"/>
      <c r="J3" s="69">
        <v>39483</v>
      </c>
      <c r="K3" s="24" t="s">
        <v>405</v>
      </c>
    </row>
    <row r="4" spans="1:11" ht="22.5" x14ac:dyDescent="0.2">
      <c r="A4" s="23" t="s">
        <v>187</v>
      </c>
      <c r="B4" s="24"/>
      <c r="C4" s="24" t="s">
        <v>5</v>
      </c>
      <c r="D4" s="24" t="s">
        <v>111</v>
      </c>
      <c r="E4" s="25" t="s">
        <v>188</v>
      </c>
      <c r="F4" s="25" t="s">
        <v>300</v>
      </c>
      <c r="G4" s="24" t="s">
        <v>400</v>
      </c>
      <c r="H4" s="24" t="s">
        <v>400</v>
      </c>
      <c r="I4" s="24"/>
      <c r="J4" s="69">
        <v>39483</v>
      </c>
      <c r="K4" s="24" t="s">
        <v>405</v>
      </c>
    </row>
    <row r="5" spans="1:11" ht="22.5" x14ac:dyDescent="0.2">
      <c r="A5" s="23" t="s">
        <v>118</v>
      </c>
      <c r="B5" s="24"/>
      <c r="C5" s="24"/>
      <c r="D5" s="24" t="s">
        <v>111</v>
      </c>
      <c r="E5" s="25" t="s">
        <v>39</v>
      </c>
      <c r="F5" s="25" t="s">
        <v>301</v>
      </c>
      <c r="G5" s="24" t="s">
        <v>400</v>
      </c>
      <c r="H5" s="24"/>
      <c r="I5" s="24" t="s">
        <v>400</v>
      </c>
      <c r="J5" s="69">
        <v>39483</v>
      </c>
      <c r="K5" s="24" t="s">
        <v>405</v>
      </c>
    </row>
    <row r="6" spans="1:11" s="13" customFormat="1" ht="22.5" x14ac:dyDescent="0.2">
      <c r="A6" s="26">
        <v>5.84</v>
      </c>
      <c r="B6" s="27"/>
      <c r="C6" s="27"/>
      <c r="D6" s="27" t="s">
        <v>110</v>
      </c>
      <c r="E6" s="28" t="s">
        <v>386</v>
      </c>
      <c r="F6" s="28" t="s">
        <v>387</v>
      </c>
      <c r="G6" s="27" t="s">
        <v>400</v>
      </c>
      <c r="H6" s="27"/>
      <c r="I6" s="27"/>
      <c r="J6" s="76">
        <v>39483</v>
      </c>
      <c r="K6" s="27" t="s">
        <v>292</v>
      </c>
    </row>
    <row r="7" spans="1:11" ht="22.5" x14ac:dyDescent="0.2">
      <c r="A7" s="23" t="s">
        <v>353</v>
      </c>
      <c r="B7" s="24" t="s">
        <v>4</v>
      </c>
      <c r="C7" s="24"/>
      <c r="D7" s="24" t="s">
        <v>111</v>
      </c>
      <c r="E7" s="25" t="s">
        <v>320</v>
      </c>
      <c r="F7" s="25" t="s">
        <v>371</v>
      </c>
      <c r="G7" s="24" t="s">
        <v>400</v>
      </c>
      <c r="H7" s="24" t="s">
        <v>400</v>
      </c>
      <c r="I7" s="24"/>
      <c r="J7" s="69">
        <v>39483</v>
      </c>
      <c r="K7" s="24" t="s">
        <v>405</v>
      </c>
    </row>
    <row r="8" spans="1:11" ht="90" x14ac:dyDescent="0.2">
      <c r="A8" s="23" t="s">
        <v>127</v>
      </c>
      <c r="B8" s="24" t="s">
        <v>4</v>
      </c>
      <c r="C8" s="24" t="s">
        <v>5</v>
      </c>
      <c r="D8" s="24" t="s">
        <v>111</v>
      </c>
      <c r="E8" s="25" t="s">
        <v>101</v>
      </c>
      <c r="F8" s="25" t="s">
        <v>395</v>
      </c>
      <c r="G8" s="24" t="s">
        <v>400</v>
      </c>
      <c r="H8" s="24"/>
      <c r="I8" s="24" t="s">
        <v>400</v>
      </c>
      <c r="J8" s="69">
        <v>39483</v>
      </c>
      <c r="K8" s="24" t="s">
        <v>405</v>
      </c>
    </row>
    <row r="9" spans="1:11" ht="45" x14ac:dyDescent="0.2">
      <c r="A9" s="23" t="s">
        <v>366</v>
      </c>
      <c r="B9" s="24" t="s">
        <v>4</v>
      </c>
      <c r="C9" s="24" t="s">
        <v>5</v>
      </c>
      <c r="D9" s="24" t="s">
        <v>111</v>
      </c>
      <c r="E9" s="25" t="s">
        <v>341</v>
      </c>
      <c r="F9" s="25" t="s">
        <v>401</v>
      </c>
      <c r="G9" s="24" t="s">
        <v>400</v>
      </c>
      <c r="H9" s="24"/>
      <c r="I9" s="24"/>
      <c r="J9" s="69">
        <v>39483</v>
      </c>
      <c r="K9" s="24" t="s">
        <v>333</v>
      </c>
    </row>
    <row r="10" spans="1:11" x14ac:dyDescent="0.2">
      <c r="A10" s="19">
        <v>2.2610000000000001</v>
      </c>
      <c r="B10" s="20" t="s">
        <v>4</v>
      </c>
      <c r="C10" s="20" t="s">
        <v>5</v>
      </c>
      <c r="D10" s="20" t="s">
        <v>111</v>
      </c>
      <c r="E10" s="21" t="s">
        <v>14</v>
      </c>
      <c r="F10" s="21" t="s">
        <v>398</v>
      </c>
      <c r="G10" s="20"/>
      <c r="H10" s="20" t="s">
        <v>400</v>
      </c>
      <c r="I10" s="20" t="s">
        <v>400</v>
      </c>
      <c r="J10" s="68">
        <v>39483</v>
      </c>
      <c r="K10" s="20" t="s">
        <v>292</v>
      </c>
    </row>
    <row r="11" spans="1:11" ht="22.5" x14ac:dyDescent="0.2">
      <c r="A11" s="19" t="s">
        <v>338</v>
      </c>
      <c r="B11" s="20" t="s">
        <v>4</v>
      </c>
      <c r="C11" s="20" t="s">
        <v>5</v>
      </c>
      <c r="D11" s="20" t="s">
        <v>111</v>
      </c>
      <c r="E11" s="21" t="s">
        <v>296</v>
      </c>
      <c r="F11" s="21" t="s">
        <v>399</v>
      </c>
      <c r="G11" s="20" t="s">
        <v>400</v>
      </c>
      <c r="H11" s="20" t="s">
        <v>400</v>
      </c>
      <c r="I11" s="20" t="s">
        <v>400</v>
      </c>
      <c r="J11" s="68">
        <v>39483</v>
      </c>
      <c r="K11" s="20" t="s">
        <v>292</v>
      </c>
    </row>
    <row r="12" spans="1:11" ht="22.5" x14ac:dyDescent="0.2">
      <c r="A12" s="19" t="s">
        <v>114</v>
      </c>
      <c r="B12" s="20"/>
      <c r="C12" s="20" t="s">
        <v>5</v>
      </c>
      <c r="D12" s="20" t="s">
        <v>111</v>
      </c>
      <c r="E12" s="21" t="s">
        <v>176</v>
      </c>
      <c r="F12" s="21" t="s">
        <v>298</v>
      </c>
      <c r="G12" s="20"/>
      <c r="H12" s="20" t="s">
        <v>400</v>
      </c>
      <c r="I12" s="20" t="s">
        <v>400</v>
      </c>
      <c r="J12" s="68">
        <v>39483</v>
      </c>
      <c r="K12" s="20" t="s">
        <v>292</v>
      </c>
    </row>
    <row r="13" spans="1:11" x14ac:dyDescent="0.2">
      <c r="A13" s="19">
        <v>2.95</v>
      </c>
      <c r="B13" s="20" t="s">
        <v>4</v>
      </c>
      <c r="C13" s="20" t="s">
        <v>5</v>
      </c>
      <c r="D13" s="20" t="s">
        <v>111</v>
      </c>
      <c r="E13" s="21" t="s">
        <v>182</v>
      </c>
      <c r="F13" s="21" t="s">
        <v>368</v>
      </c>
      <c r="G13" s="20"/>
      <c r="H13" s="20" t="s">
        <v>400</v>
      </c>
      <c r="I13" s="20"/>
      <c r="J13" s="68">
        <v>39483</v>
      </c>
      <c r="K13" s="20" t="s">
        <v>405</v>
      </c>
    </row>
    <row r="14" spans="1:11" x14ac:dyDescent="0.2">
      <c r="A14" s="19" t="s">
        <v>392</v>
      </c>
      <c r="B14" s="20"/>
      <c r="C14" s="20" t="s">
        <v>5</v>
      </c>
      <c r="D14" s="20" t="s">
        <v>111</v>
      </c>
      <c r="E14" s="21" t="s">
        <v>8</v>
      </c>
      <c r="F14" s="21" t="s">
        <v>298</v>
      </c>
      <c r="G14" s="20"/>
      <c r="H14" s="20"/>
      <c r="I14" s="20" t="s">
        <v>400</v>
      </c>
      <c r="J14" s="68">
        <v>39483</v>
      </c>
      <c r="K14" s="20" t="s">
        <v>292</v>
      </c>
    </row>
    <row r="15" spans="1:11" x14ac:dyDescent="0.2">
      <c r="A15" s="19" t="s">
        <v>119</v>
      </c>
      <c r="B15" s="20" t="s">
        <v>4</v>
      </c>
      <c r="C15" s="20" t="s">
        <v>5</v>
      </c>
      <c r="D15" s="20" t="s">
        <v>111</v>
      </c>
      <c r="E15" s="21" t="s">
        <v>42</v>
      </c>
      <c r="F15" s="21" t="s">
        <v>302</v>
      </c>
      <c r="G15" s="20"/>
      <c r="H15" s="20" t="s">
        <v>400</v>
      </c>
      <c r="I15" s="20"/>
      <c r="J15" s="68">
        <v>39483</v>
      </c>
      <c r="K15" s="20" t="s">
        <v>292</v>
      </c>
    </row>
    <row r="16" spans="1:11" x14ac:dyDescent="0.2">
      <c r="A16" s="19" t="s">
        <v>345</v>
      </c>
      <c r="B16" s="20" t="s">
        <v>4</v>
      </c>
      <c r="C16" s="22" t="s">
        <v>5</v>
      </c>
      <c r="D16" s="20" t="s">
        <v>111</v>
      </c>
      <c r="E16" s="21" t="s">
        <v>303</v>
      </c>
      <c r="F16" s="21" t="s">
        <v>304</v>
      </c>
      <c r="G16" s="20"/>
      <c r="H16" s="20" t="s">
        <v>400</v>
      </c>
      <c r="I16" s="20"/>
      <c r="J16" s="68">
        <v>39483</v>
      </c>
      <c r="K16" s="20" t="s">
        <v>292</v>
      </c>
    </row>
    <row r="17" spans="1:11" x14ac:dyDescent="0.2">
      <c r="A17" s="19" t="s">
        <v>346</v>
      </c>
      <c r="B17" s="20"/>
      <c r="C17" s="20" t="s">
        <v>5</v>
      </c>
      <c r="D17" s="20" t="s">
        <v>111</v>
      </c>
      <c r="E17" s="21" t="s">
        <v>29</v>
      </c>
      <c r="F17" s="21" t="s">
        <v>305</v>
      </c>
      <c r="G17" s="20"/>
      <c r="H17" s="20" t="s">
        <v>400</v>
      </c>
      <c r="I17" s="20"/>
      <c r="J17" s="68">
        <v>39483</v>
      </c>
      <c r="K17" s="20" t="s">
        <v>292</v>
      </c>
    </row>
    <row r="18" spans="1:11" x14ac:dyDescent="0.2">
      <c r="A18" s="19" t="s">
        <v>393</v>
      </c>
      <c r="B18" s="20"/>
      <c r="C18" s="20" t="s">
        <v>5</v>
      </c>
      <c r="D18" s="20" t="s">
        <v>111</v>
      </c>
      <c r="E18" s="21" t="s">
        <v>394</v>
      </c>
      <c r="F18" s="21" t="s">
        <v>298</v>
      </c>
      <c r="G18" s="20"/>
      <c r="H18" s="20"/>
      <c r="I18" s="20" t="s">
        <v>400</v>
      </c>
      <c r="J18" s="68">
        <v>39483</v>
      </c>
      <c r="K18" s="20" t="s">
        <v>292</v>
      </c>
    </row>
    <row r="19" spans="1:11" x14ac:dyDescent="0.2">
      <c r="A19" s="19" t="s">
        <v>339</v>
      </c>
      <c r="B19" s="20"/>
      <c r="C19" s="20" t="s">
        <v>5</v>
      </c>
      <c r="D19" s="20" t="s">
        <v>111</v>
      </c>
      <c r="E19" s="21" t="s">
        <v>306</v>
      </c>
      <c r="F19" s="21" t="s">
        <v>297</v>
      </c>
      <c r="G19" s="20" t="s">
        <v>400</v>
      </c>
      <c r="H19" s="20" t="s">
        <v>400</v>
      </c>
      <c r="I19" s="20"/>
      <c r="J19" s="68">
        <v>39483</v>
      </c>
      <c r="K19" s="20" t="s">
        <v>292</v>
      </c>
    </row>
    <row r="20" spans="1:11" x14ac:dyDescent="0.2">
      <c r="A20" s="19" t="s">
        <v>347</v>
      </c>
      <c r="B20" s="20"/>
      <c r="C20" s="20"/>
      <c r="D20" s="20" t="s">
        <v>111</v>
      </c>
      <c r="E20" s="21" t="s">
        <v>307</v>
      </c>
      <c r="F20" s="21" t="s">
        <v>297</v>
      </c>
      <c r="G20" s="20" t="s">
        <v>400</v>
      </c>
      <c r="H20" s="20" t="s">
        <v>400</v>
      </c>
      <c r="I20" s="20"/>
      <c r="J20" s="68">
        <v>39483</v>
      </c>
      <c r="K20" s="20" t="s">
        <v>292</v>
      </c>
    </row>
    <row r="21" spans="1:11" x14ac:dyDescent="0.2">
      <c r="A21" s="19" t="s">
        <v>340</v>
      </c>
      <c r="B21" s="20" t="s">
        <v>4</v>
      </c>
      <c r="C21" s="20"/>
      <c r="D21" s="20" t="s">
        <v>111</v>
      </c>
      <c r="E21" s="21" t="s">
        <v>308</v>
      </c>
      <c r="F21" s="21" t="s">
        <v>297</v>
      </c>
      <c r="G21" s="20" t="s">
        <v>400</v>
      </c>
      <c r="H21" s="20" t="s">
        <v>400</v>
      </c>
      <c r="I21" s="20"/>
      <c r="J21" s="68">
        <v>39483</v>
      </c>
      <c r="K21" s="20" t="s">
        <v>292</v>
      </c>
    </row>
    <row r="22" spans="1:11" x14ac:dyDescent="0.2">
      <c r="A22" s="19" t="s">
        <v>124</v>
      </c>
      <c r="B22" s="20" t="s">
        <v>4</v>
      </c>
      <c r="C22" s="20" t="s">
        <v>5</v>
      </c>
      <c r="D22" s="20" t="s">
        <v>111</v>
      </c>
      <c r="E22" s="21" t="s">
        <v>79</v>
      </c>
      <c r="F22" s="21" t="s">
        <v>309</v>
      </c>
      <c r="G22" s="20"/>
      <c r="H22" s="20" t="s">
        <v>400</v>
      </c>
      <c r="I22" s="20"/>
      <c r="J22" s="68">
        <v>39483</v>
      </c>
      <c r="K22" s="20" t="s">
        <v>292</v>
      </c>
    </row>
    <row r="23" spans="1:11" ht="22.5" x14ac:dyDescent="0.2">
      <c r="A23" s="19" t="s">
        <v>349</v>
      </c>
      <c r="B23" s="20"/>
      <c r="C23" s="20" t="s">
        <v>5</v>
      </c>
      <c r="D23" s="20" t="s">
        <v>111</v>
      </c>
      <c r="E23" s="21" t="s">
        <v>312</v>
      </c>
      <c r="F23" s="21" t="s">
        <v>313</v>
      </c>
      <c r="G23" s="20" t="s">
        <v>400</v>
      </c>
      <c r="H23" s="20" t="s">
        <v>400</v>
      </c>
      <c r="I23" s="20" t="s">
        <v>400</v>
      </c>
      <c r="J23" s="68">
        <v>39483</v>
      </c>
      <c r="K23" s="20" t="s">
        <v>292</v>
      </c>
    </row>
    <row r="24" spans="1:11" x14ac:dyDescent="0.2">
      <c r="A24" s="19" t="s">
        <v>350</v>
      </c>
      <c r="B24" s="20"/>
      <c r="C24" s="20"/>
      <c r="D24" s="20" t="s">
        <v>111</v>
      </c>
      <c r="E24" s="21" t="s">
        <v>314</v>
      </c>
      <c r="F24" s="21" t="s">
        <v>297</v>
      </c>
      <c r="G24" s="20" t="s">
        <v>400</v>
      </c>
      <c r="H24" s="20" t="s">
        <v>400</v>
      </c>
      <c r="I24" s="20"/>
      <c r="J24" s="68">
        <v>39483</v>
      </c>
      <c r="K24" s="20" t="s">
        <v>292</v>
      </c>
    </row>
    <row r="25" spans="1:11" x14ac:dyDescent="0.2">
      <c r="A25" s="19" t="s">
        <v>351</v>
      </c>
      <c r="B25" s="20"/>
      <c r="C25" s="20" t="s">
        <v>5</v>
      </c>
      <c r="D25" s="20" t="s">
        <v>111</v>
      </c>
      <c r="E25" s="21" t="s">
        <v>315</v>
      </c>
      <c r="F25" s="21" t="s">
        <v>297</v>
      </c>
      <c r="G25" s="20" t="s">
        <v>400</v>
      </c>
      <c r="H25" s="20" t="s">
        <v>400</v>
      </c>
      <c r="I25" s="20"/>
      <c r="J25" s="68">
        <v>39483</v>
      </c>
      <c r="K25" s="20" t="s">
        <v>292</v>
      </c>
    </row>
    <row r="26" spans="1:11" ht="22.5" x14ac:dyDescent="0.2">
      <c r="A26" s="19" t="s">
        <v>217</v>
      </c>
      <c r="B26" s="20" t="s">
        <v>4</v>
      </c>
      <c r="C26" s="20"/>
      <c r="D26" s="20" t="s">
        <v>111</v>
      </c>
      <c r="E26" s="21" t="s">
        <v>316</v>
      </c>
      <c r="F26" s="21" t="s">
        <v>317</v>
      </c>
      <c r="G26" s="20" t="s">
        <v>400</v>
      </c>
      <c r="H26" s="20" t="s">
        <v>400</v>
      </c>
      <c r="I26" s="20" t="s">
        <v>400</v>
      </c>
      <c r="J26" s="68">
        <v>39483</v>
      </c>
      <c r="K26" s="20" t="s">
        <v>292</v>
      </c>
    </row>
    <row r="27" spans="1:11" x14ac:dyDescent="0.2">
      <c r="A27" s="19" t="s">
        <v>352</v>
      </c>
      <c r="B27" s="20" t="s">
        <v>4</v>
      </c>
      <c r="C27" s="20"/>
      <c r="D27" s="20" t="s">
        <v>111</v>
      </c>
      <c r="E27" s="21" t="s">
        <v>89</v>
      </c>
      <c r="F27" s="21" t="s">
        <v>318</v>
      </c>
      <c r="G27" s="20"/>
      <c r="H27" s="20" t="s">
        <v>400</v>
      </c>
      <c r="I27" s="20"/>
      <c r="J27" s="68">
        <v>39483</v>
      </c>
      <c r="K27" s="20" t="s">
        <v>292</v>
      </c>
    </row>
    <row r="28" spans="1:11" x14ac:dyDescent="0.2">
      <c r="A28" s="19" t="s">
        <v>134</v>
      </c>
      <c r="B28" s="20" t="s">
        <v>4</v>
      </c>
      <c r="C28" s="20"/>
      <c r="D28" s="20" t="s">
        <v>111</v>
      </c>
      <c r="E28" s="21" t="s">
        <v>139</v>
      </c>
      <c r="F28" s="21" t="s">
        <v>319</v>
      </c>
      <c r="G28" s="20"/>
      <c r="H28" s="20" t="s">
        <v>400</v>
      </c>
      <c r="I28" s="20"/>
      <c r="J28" s="68">
        <v>39483</v>
      </c>
      <c r="K28" s="20" t="s">
        <v>292</v>
      </c>
    </row>
    <row r="29" spans="1:11" x14ac:dyDescent="0.2">
      <c r="A29" s="19" t="s">
        <v>355</v>
      </c>
      <c r="B29" s="20" t="s">
        <v>4</v>
      </c>
      <c r="C29" s="20"/>
      <c r="D29" s="20" t="s">
        <v>111</v>
      </c>
      <c r="E29" s="21" t="s">
        <v>323</v>
      </c>
      <c r="F29" s="21" t="s">
        <v>324</v>
      </c>
      <c r="G29" s="20"/>
      <c r="H29" s="20" t="s">
        <v>400</v>
      </c>
      <c r="I29" s="20" t="s">
        <v>400</v>
      </c>
      <c r="J29" s="68">
        <v>39483</v>
      </c>
      <c r="K29" s="20" t="s">
        <v>292</v>
      </c>
    </row>
    <row r="30" spans="1:11" x14ac:dyDescent="0.2">
      <c r="A30" s="19" t="s">
        <v>356</v>
      </c>
      <c r="B30" s="20" t="s">
        <v>4</v>
      </c>
      <c r="C30" s="20" t="s">
        <v>5</v>
      </c>
      <c r="D30" s="20" t="s">
        <v>111</v>
      </c>
      <c r="E30" s="21" t="s">
        <v>325</v>
      </c>
      <c r="F30" s="21" t="s">
        <v>318</v>
      </c>
      <c r="G30" s="20"/>
      <c r="H30" s="20" t="s">
        <v>400</v>
      </c>
      <c r="I30" s="20"/>
      <c r="J30" s="68">
        <v>39483</v>
      </c>
      <c r="K30" s="20" t="s">
        <v>292</v>
      </c>
    </row>
    <row r="31" spans="1:11" x14ac:dyDescent="0.2">
      <c r="A31" s="19" t="s">
        <v>359</v>
      </c>
      <c r="B31" s="20" t="s">
        <v>4</v>
      </c>
      <c r="C31" s="20"/>
      <c r="D31" s="20" t="s">
        <v>111</v>
      </c>
      <c r="E31" s="21" t="s">
        <v>24</v>
      </c>
      <c r="F31" s="21" t="s">
        <v>330</v>
      </c>
      <c r="G31" s="20" t="s">
        <v>400</v>
      </c>
      <c r="H31" s="20"/>
      <c r="I31" s="20"/>
      <c r="J31" s="68">
        <v>39483</v>
      </c>
      <c r="K31" s="20" t="s">
        <v>292</v>
      </c>
    </row>
    <row r="32" spans="1:11" x14ac:dyDescent="0.2">
      <c r="A32" s="19" t="s">
        <v>254</v>
      </c>
      <c r="B32" s="20"/>
      <c r="C32" s="20"/>
      <c r="D32" s="20" t="s">
        <v>111</v>
      </c>
      <c r="E32" s="21" t="s">
        <v>255</v>
      </c>
      <c r="F32" s="21" t="s">
        <v>330</v>
      </c>
      <c r="G32" s="20" t="s">
        <v>400</v>
      </c>
      <c r="H32" s="20"/>
      <c r="I32" s="20"/>
      <c r="J32" s="68">
        <v>39483</v>
      </c>
      <c r="K32" s="20" t="s">
        <v>292</v>
      </c>
    </row>
    <row r="33" spans="1:11" x14ac:dyDescent="0.2">
      <c r="A33" s="19" t="s">
        <v>360</v>
      </c>
      <c r="B33" s="20" t="s">
        <v>4</v>
      </c>
      <c r="C33" s="20"/>
      <c r="D33" s="20" t="s">
        <v>111</v>
      </c>
      <c r="E33" s="21" t="s">
        <v>331</v>
      </c>
      <c r="F33" s="21" t="s">
        <v>330</v>
      </c>
      <c r="G33" s="20" t="s">
        <v>400</v>
      </c>
      <c r="H33" s="20"/>
      <c r="I33" s="20"/>
      <c r="J33" s="68">
        <v>39483</v>
      </c>
      <c r="K33" s="20" t="s">
        <v>292</v>
      </c>
    </row>
    <row r="34" spans="1:11" x14ac:dyDescent="0.2">
      <c r="A34" s="19" t="s">
        <v>130</v>
      </c>
      <c r="B34" s="20"/>
      <c r="C34" s="20" t="s">
        <v>5</v>
      </c>
      <c r="D34" s="20" t="s">
        <v>111</v>
      </c>
      <c r="E34" s="21" t="s">
        <v>51</v>
      </c>
      <c r="F34" s="21" t="s">
        <v>298</v>
      </c>
      <c r="G34" s="20"/>
      <c r="H34" s="20"/>
      <c r="I34" s="20" t="s">
        <v>400</v>
      </c>
      <c r="J34" s="68">
        <v>39483</v>
      </c>
      <c r="K34" s="20" t="s">
        <v>333</v>
      </c>
    </row>
    <row r="35" spans="1:11" x14ac:dyDescent="0.2">
      <c r="A35" s="19" t="s">
        <v>267</v>
      </c>
      <c r="B35" s="20"/>
      <c r="C35" s="20" t="s">
        <v>5</v>
      </c>
      <c r="D35" s="20" t="s">
        <v>111</v>
      </c>
      <c r="E35" s="21" t="s">
        <v>268</v>
      </c>
      <c r="F35" s="21" t="s">
        <v>332</v>
      </c>
      <c r="G35" s="20"/>
      <c r="H35" s="20" t="s">
        <v>400</v>
      </c>
      <c r="I35" s="20"/>
      <c r="J35" s="68">
        <v>39483</v>
      </c>
      <c r="K35" s="20" t="s">
        <v>292</v>
      </c>
    </row>
    <row r="36" spans="1:11" x14ac:dyDescent="0.2">
      <c r="A36" s="2" t="s">
        <v>337</v>
      </c>
      <c r="B36" s="3"/>
      <c r="C36" s="3"/>
      <c r="D36" s="3" t="s">
        <v>111</v>
      </c>
      <c r="E36" s="4" t="s">
        <v>294</v>
      </c>
      <c r="F36" s="4" t="s">
        <v>295</v>
      </c>
      <c r="G36" s="3" t="s">
        <v>400</v>
      </c>
      <c r="H36" s="3"/>
      <c r="I36" s="3"/>
      <c r="J36" s="47">
        <v>39483</v>
      </c>
      <c r="K36" s="3" t="s">
        <v>292</v>
      </c>
    </row>
    <row r="37" spans="1:11" ht="45" x14ac:dyDescent="0.2">
      <c r="A37" s="2" t="s">
        <v>363</v>
      </c>
      <c r="B37" s="3"/>
      <c r="C37" s="3" t="s">
        <v>5</v>
      </c>
      <c r="D37" s="3" t="s">
        <v>111</v>
      </c>
      <c r="E37" s="4" t="s">
        <v>364</v>
      </c>
      <c r="F37" s="4" t="s">
        <v>397</v>
      </c>
      <c r="G37" s="3" t="s">
        <v>400</v>
      </c>
      <c r="H37" s="3"/>
      <c r="I37" s="3" t="s">
        <v>400</v>
      </c>
      <c r="J37" s="47">
        <v>39483</v>
      </c>
      <c r="K37" s="3" t="s">
        <v>405</v>
      </c>
    </row>
    <row r="38" spans="1:11" x14ac:dyDescent="0.2">
      <c r="A38" s="2" t="s">
        <v>151</v>
      </c>
      <c r="B38" s="3" t="s">
        <v>4</v>
      </c>
      <c r="C38" s="3" t="s">
        <v>5</v>
      </c>
      <c r="D38" s="3" t="s">
        <v>111</v>
      </c>
      <c r="E38" s="4" t="s">
        <v>152</v>
      </c>
      <c r="F38" s="4" t="s">
        <v>361</v>
      </c>
      <c r="G38" s="3" t="s">
        <v>400</v>
      </c>
      <c r="H38" s="3"/>
      <c r="I38" s="3"/>
      <c r="J38" s="47">
        <v>39483</v>
      </c>
      <c r="K38" s="3" t="s">
        <v>333</v>
      </c>
    </row>
    <row r="39" spans="1:11" ht="22.5" x14ac:dyDescent="0.2">
      <c r="A39" s="2" t="s">
        <v>369</v>
      </c>
      <c r="B39" s="3"/>
      <c r="C39" s="3"/>
      <c r="D39" s="3" t="s">
        <v>111</v>
      </c>
      <c r="E39" s="4" t="s">
        <v>370</v>
      </c>
      <c r="F39" s="4" t="s">
        <v>147</v>
      </c>
      <c r="G39" s="3" t="s">
        <v>400</v>
      </c>
      <c r="H39" s="3"/>
      <c r="I39" s="3"/>
      <c r="J39" s="47">
        <v>39483</v>
      </c>
      <c r="K39" s="3" t="s">
        <v>333</v>
      </c>
    </row>
    <row r="40" spans="1:11" s="13" customFormat="1" ht="33.75" x14ac:dyDescent="0.2">
      <c r="A40" s="30" t="s">
        <v>342</v>
      </c>
      <c r="B40" s="31"/>
      <c r="C40" s="31"/>
      <c r="D40" s="31" t="s">
        <v>110</v>
      </c>
      <c r="E40" s="32" t="s">
        <v>291</v>
      </c>
      <c r="F40" s="32" t="s">
        <v>413</v>
      </c>
      <c r="G40" s="31" t="s">
        <v>400</v>
      </c>
      <c r="H40" s="31"/>
      <c r="I40" s="31"/>
      <c r="J40" s="47">
        <v>39483</v>
      </c>
      <c r="K40" s="31" t="s">
        <v>292</v>
      </c>
    </row>
    <row r="41" spans="1:11" ht="33.75" x14ac:dyDescent="0.2">
      <c r="A41" s="2" t="s">
        <v>348</v>
      </c>
      <c r="B41" s="3"/>
      <c r="C41" s="3"/>
      <c r="D41" s="3" t="s">
        <v>111</v>
      </c>
      <c r="E41" s="4" t="s">
        <v>310</v>
      </c>
      <c r="F41" s="4" t="s">
        <v>311</v>
      </c>
      <c r="G41" s="3" t="s">
        <v>400</v>
      </c>
      <c r="H41" s="3" t="s">
        <v>400</v>
      </c>
      <c r="I41" s="3"/>
      <c r="J41" s="47">
        <v>39483</v>
      </c>
      <c r="K41" s="3" t="s">
        <v>292</v>
      </c>
    </row>
    <row r="42" spans="1:11" s="13" customFormat="1" ht="33.75" x14ac:dyDescent="0.2">
      <c r="A42" s="30" t="s">
        <v>343</v>
      </c>
      <c r="B42" s="31" t="s">
        <v>4</v>
      </c>
      <c r="C42" s="31"/>
      <c r="D42" s="31" t="s">
        <v>110</v>
      </c>
      <c r="E42" s="32" t="s">
        <v>293</v>
      </c>
      <c r="F42" s="32" t="s">
        <v>378</v>
      </c>
      <c r="G42" s="31" t="s">
        <v>400</v>
      </c>
      <c r="H42" s="31"/>
      <c r="I42" s="31"/>
      <c r="J42" s="47">
        <v>39483</v>
      </c>
      <c r="K42" s="31" t="s">
        <v>405</v>
      </c>
    </row>
    <row r="43" spans="1:11" ht="33.75" x14ac:dyDescent="0.2">
      <c r="A43" s="2" t="s">
        <v>375</v>
      </c>
      <c r="B43" s="3"/>
      <c r="C43" s="3" t="s">
        <v>5</v>
      </c>
      <c r="D43" s="3" t="s">
        <v>111</v>
      </c>
      <c r="E43" s="4" t="s">
        <v>379</v>
      </c>
      <c r="F43" s="4" t="s">
        <v>380</v>
      </c>
      <c r="G43" s="3" t="s">
        <v>400</v>
      </c>
      <c r="H43" s="3"/>
      <c r="I43" s="3"/>
      <c r="J43" s="47">
        <v>39483</v>
      </c>
      <c r="K43" s="3" t="s">
        <v>333</v>
      </c>
    </row>
    <row r="44" spans="1:11" ht="22.5" x14ac:dyDescent="0.2">
      <c r="A44" s="2" t="s">
        <v>372</v>
      </c>
      <c r="B44" s="3" t="s">
        <v>4</v>
      </c>
      <c r="C44" s="3" t="s">
        <v>5</v>
      </c>
      <c r="D44" s="3" t="s">
        <v>111</v>
      </c>
      <c r="E44" s="4" t="s">
        <v>373</v>
      </c>
      <c r="F44" s="4" t="s">
        <v>381</v>
      </c>
      <c r="G44" s="3" t="s">
        <v>400</v>
      </c>
      <c r="H44" s="3"/>
      <c r="I44" s="3"/>
      <c r="J44" s="47">
        <v>39483</v>
      </c>
      <c r="K44" s="3" t="s">
        <v>333</v>
      </c>
    </row>
    <row r="45" spans="1:11" ht="22.5" x14ac:dyDescent="0.2">
      <c r="A45" s="2" t="s">
        <v>374</v>
      </c>
      <c r="B45" s="3"/>
      <c r="C45" s="3" t="s">
        <v>5</v>
      </c>
      <c r="D45" s="3" t="s">
        <v>111</v>
      </c>
      <c r="E45" s="4" t="s">
        <v>382</v>
      </c>
      <c r="F45" s="4" t="s">
        <v>383</v>
      </c>
      <c r="G45" s="3" t="s">
        <v>400</v>
      </c>
      <c r="H45" s="3"/>
      <c r="I45" s="3"/>
      <c r="J45" s="47">
        <v>39483</v>
      </c>
      <c r="K45" s="3" t="s">
        <v>333</v>
      </c>
    </row>
    <row r="46" spans="1:11" ht="33.75" x14ac:dyDescent="0.2">
      <c r="A46" s="2" t="s">
        <v>376</v>
      </c>
      <c r="B46" s="3" t="s">
        <v>4</v>
      </c>
      <c r="C46" s="3"/>
      <c r="D46" s="3" t="s">
        <v>111</v>
      </c>
      <c r="E46" s="4" t="s">
        <v>384</v>
      </c>
      <c r="F46" s="4" t="s">
        <v>385</v>
      </c>
      <c r="G46" s="3" t="s">
        <v>400</v>
      </c>
      <c r="H46" s="3"/>
      <c r="I46" s="3"/>
      <c r="J46" s="47">
        <v>39483</v>
      </c>
      <c r="K46" s="3" t="s">
        <v>333</v>
      </c>
    </row>
    <row r="47" spans="1:11" ht="33.75" x14ac:dyDescent="0.2">
      <c r="A47" s="2" t="s">
        <v>354</v>
      </c>
      <c r="B47" s="3" t="s">
        <v>4</v>
      </c>
      <c r="C47" s="3"/>
      <c r="D47" s="3" t="s">
        <v>111</v>
      </c>
      <c r="E47" s="4" t="s">
        <v>321</v>
      </c>
      <c r="F47" s="4" t="s">
        <v>322</v>
      </c>
      <c r="G47" s="3" t="s">
        <v>400</v>
      </c>
      <c r="H47" s="3" t="s">
        <v>400</v>
      </c>
      <c r="I47" s="3"/>
      <c r="J47" s="47">
        <v>39483</v>
      </c>
      <c r="K47" s="3" t="s">
        <v>405</v>
      </c>
    </row>
    <row r="48" spans="1:11" ht="22.5" x14ac:dyDescent="0.2">
      <c r="A48" s="2" t="s">
        <v>241</v>
      </c>
      <c r="B48" s="3"/>
      <c r="C48" s="3" t="s">
        <v>5</v>
      </c>
      <c r="D48" s="3" t="s">
        <v>111</v>
      </c>
      <c r="E48" s="4" t="s">
        <v>207</v>
      </c>
      <c r="F48" s="4" t="s">
        <v>326</v>
      </c>
      <c r="G48" s="3" t="s">
        <v>400</v>
      </c>
      <c r="H48" s="3"/>
      <c r="I48" s="3"/>
      <c r="J48" s="47">
        <v>39483</v>
      </c>
      <c r="K48" s="3" t="s">
        <v>292</v>
      </c>
    </row>
    <row r="49" spans="1:11" ht="22.5" x14ac:dyDescent="0.2">
      <c r="A49" s="2" t="s">
        <v>357</v>
      </c>
      <c r="B49" s="3" t="s">
        <v>4</v>
      </c>
      <c r="C49" s="3"/>
      <c r="D49" s="3" t="s">
        <v>111</v>
      </c>
      <c r="E49" s="4" t="s">
        <v>18</v>
      </c>
      <c r="F49" s="4" t="s">
        <v>327</v>
      </c>
      <c r="G49" s="3" t="s">
        <v>400</v>
      </c>
      <c r="H49" s="3"/>
      <c r="I49" s="3" t="s">
        <v>400</v>
      </c>
      <c r="J49" s="47">
        <v>39483</v>
      </c>
      <c r="K49" s="3" t="s">
        <v>292</v>
      </c>
    </row>
    <row r="50" spans="1:11" s="13" customFormat="1" x14ac:dyDescent="0.2">
      <c r="A50" s="2" t="s">
        <v>358</v>
      </c>
      <c r="B50" s="3"/>
      <c r="C50" s="3"/>
      <c r="D50" s="3" t="s">
        <v>111</v>
      </c>
      <c r="E50" s="4" t="s">
        <v>328</v>
      </c>
      <c r="F50" s="4" t="s">
        <v>329</v>
      </c>
      <c r="G50" s="3" t="s">
        <v>400</v>
      </c>
      <c r="H50" s="3"/>
      <c r="I50" s="3"/>
      <c r="J50" s="47">
        <v>39483</v>
      </c>
      <c r="K50" s="3" t="s">
        <v>405</v>
      </c>
    </row>
    <row r="51" spans="1:11" ht="45" x14ac:dyDescent="0.2">
      <c r="A51" s="2" t="s">
        <v>262</v>
      </c>
      <c r="B51" s="3"/>
      <c r="C51" s="3"/>
      <c r="D51" s="3" t="s">
        <v>111</v>
      </c>
      <c r="E51" s="4" t="s">
        <v>50</v>
      </c>
      <c r="F51" s="4" t="s">
        <v>377</v>
      </c>
      <c r="G51" s="3" t="s">
        <v>400</v>
      </c>
      <c r="H51" s="3"/>
      <c r="I51" s="3"/>
      <c r="J51" s="47">
        <v>39483</v>
      </c>
      <c r="K51" s="3" t="s">
        <v>333</v>
      </c>
    </row>
    <row r="52" spans="1:11" ht="45" x14ac:dyDescent="0.2">
      <c r="A52" s="14" t="s">
        <v>65</v>
      </c>
      <c r="B52" s="15" t="s">
        <v>4</v>
      </c>
      <c r="C52" s="15"/>
      <c r="D52" s="15" t="s">
        <v>111</v>
      </c>
      <c r="E52" s="16" t="s">
        <v>334</v>
      </c>
      <c r="F52" s="16" t="s">
        <v>391</v>
      </c>
      <c r="G52" s="15" t="s">
        <v>400</v>
      </c>
      <c r="H52" s="15"/>
      <c r="I52" s="15"/>
      <c r="J52" s="70">
        <v>39483</v>
      </c>
      <c r="K52" s="15" t="s">
        <v>333</v>
      </c>
    </row>
    <row r="53" spans="1:11" ht="78.75" x14ac:dyDescent="0.2">
      <c r="A53" s="14" t="s">
        <v>67</v>
      </c>
      <c r="B53" s="15" t="s">
        <v>4</v>
      </c>
      <c r="C53" s="15"/>
      <c r="D53" s="15" t="s">
        <v>111</v>
      </c>
      <c r="E53" s="16" t="s">
        <v>336</v>
      </c>
      <c r="F53" s="16" t="s">
        <v>389</v>
      </c>
      <c r="G53" s="15" t="s">
        <v>400</v>
      </c>
      <c r="H53" s="15"/>
      <c r="I53" s="15"/>
      <c r="J53" s="70">
        <v>39483</v>
      </c>
      <c r="K53" s="15" t="s">
        <v>333</v>
      </c>
    </row>
    <row r="54" spans="1:11" ht="33.75" x14ac:dyDescent="0.2">
      <c r="A54" s="14" t="s">
        <v>66</v>
      </c>
      <c r="B54" s="15" t="s">
        <v>4</v>
      </c>
      <c r="C54" s="15"/>
      <c r="D54" s="15" t="s">
        <v>111</v>
      </c>
      <c r="E54" s="16" t="s">
        <v>335</v>
      </c>
      <c r="F54" s="16" t="s">
        <v>390</v>
      </c>
      <c r="G54" s="15" t="s">
        <v>400</v>
      </c>
      <c r="H54" s="15"/>
      <c r="I54" s="15"/>
      <c r="J54" s="70">
        <v>39483</v>
      </c>
      <c r="K54" s="15" t="s">
        <v>333</v>
      </c>
    </row>
    <row r="55" spans="1:11" ht="90" x14ac:dyDescent="0.2">
      <c r="A55" s="14" t="s">
        <v>273</v>
      </c>
      <c r="B55" s="15" t="s">
        <v>4</v>
      </c>
      <c r="C55" s="15"/>
      <c r="D55" s="15" t="s">
        <v>111</v>
      </c>
      <c r="E55" s="16" t="s">
        <v>396</v>
      </c>
      <c r="F55" s="16" t="s">
        <v>388</v>
      </c>
      <c r="G55" s="15" t="s">
        <v>400</v>
      </c>
      <c r="H55" s="15"/>
      <c r="I55" s="15"/>
      <c r="J55" s="70">
        <v>39483</v>
      </c>
      <c r="K55" s="15" t="s">
        <v>333</v>
      </c>
    </row>
  </sheetData>
  <conditionalFormatting sqref="F1:J2 F4:J1048576 E3:J3 H1:J1048576">
    <cfRule type="cellIs" dxfId="84" priority="4" operator="equal">
      <formula>#REF!</formula>
    </cfRule>
  </conditionalFormatting>
  <printOptions horizontalCentered="1" gridLines="1"/>
  <pageMargins left="0.25" right="0.25" top="0.75" bottom="0.75" header="0.3" footer="0.3"/>
  <pageSetup scale="85" orientation="landscape" r:id="rId1"/>
  <headerFooter alignWithMargins="0">
    <oddHeader>&amp;C&amp;"Arial,Bold"&amp;11The School Board of Osceola County, Florida
Policy Revisions, 2008 A</oddHeader>
    <oddFooter>&amp;L&amp;D  &amp;T&amp;CPrepared by Research, Evaluation, and Accountability&amp;R&amp;P of &amp;N</oddFooter>
  </headerFooter>
  <rowBreaks count="3" manualBreakCount="3">
    <brk id="9" max="16383" man="1"/>
    <brk id="35" max="16383" man="1"/>
    <brk id="51" max="6"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6600CC"/>
  </sheetPr>
  <dimension ref="A1:H71"/>
  <sheetViews>
    <sheetView zoomScaleNormal="100" workbookViewId="0"/>
  </sheetViews>
  <sheetFormatPr defaultColWidth="8.85546875" defaultRowHeight="11.25" x14ac:dyDescent="0.2"/>
  <cols>
    <col min="1" max="1" width="8.7109375" style="10" customWidth="1"/>
    <col min="2" max="3" width="3.7109375" style="11" customWidth="1"/>
    <col min="4" max="4" width="7.7109375" style="11" customWidth="1"/>
    <col min="5" max="5" width="46.28515625" style="12" customWidth="1"/>
    <col min="6" max="6" width="52.7109375" style="12" customWidth="1"/>
    <col min="7" max="7" width="11.5703125" style="142" bestFit="1" customWidth="1"/>
    <col min="8" max="8" width="11" style="11" bestFit="1" customWidth="1"/>
    <col min="9" max="16384" width="8.85546875" style="8"/>
  </cols>
  <sheetData>
    <row r="1" spans="1:8" s="1" customFormat="1" ht="59.25" x14ac:dyDescent="0.2">
      <c r="A1" s="5" t="s">
        <v>0</v>
      </c>
      <c r="B1" s="6" t="s">
        <v>60</v>
      </c>
      <c r="C1" s="6" t="s">
        <v>59</v>
      </c>
      <c r="D1" s="6" t="s">
        <v>1</v>
      </c>
      <c r="E1" s="7" t="s">
        <v>2</v>
      </c>
      <c r="F1" s="7" t="s">
        <v>3</v>
      </c>
      <c r="G1" s="140" t="s">
        <v>872</v>
      </c>
      <c r="H1" s="7" t="s">
        <v>58</v>
      </c>
    </row>
    <row r="2" spans="1:8" ht="45" x14ac:dyDescent="0.2">
      <c r="A2" s="2">
        <v>2.2599999999999998</v>
      </c>
      <c r="B2" s="3" t="s">
        <v>4</v>
      </c>
      <c r="C2" s="3" t="s">
        <v>5</v>
      </c>
      <c r="D2" s="3" t="s">
        <v>111</v>
      </c>
      <c r="E2" s="4" t="s">
        <v>6</v>
      </c>
      <c r="F2" s="4" t="s">
        <v>44</v>
      </c>
      <c r="G2" s="141">
        <v>39119</v>
      </c>
      <c r="H2" s="3" t="s">
        <v>170</v>
      </c>
    </row>
    <row r="3" spans="1:8" ht="33.75" x14ac:dyDescent="0.2">
      <c r="A3" s="2">
        <v>2.2610000000000001</v>
      </c>
      <c r="B3" s="3" t="s">
        <v>4</v>
      </c>
      <c r="C3" s="3" t="s">
        <v>5</v>
      </c>
      <c r="D3" s="3" t="s">
        <v>111</v>
      </c>
      <c r="E3" s="4" t="s">
        <v>14</v>
      </c>
      <c r="F3" s="4" t="s">
        <v>38</v>
      </c>
      <c r="G3" s="141">
        <v>39119</v>
      </c>
      <c r="H3" s="3" t="s">
        <v>170</v>
      </c>
    </row>
    <row r="4" spans="1:8" ht="33.75" x14ac:dyDescent="0.2">
      <c r="A4" s="2" t="s">
        <v>164</v>
      </c>
      <c r="B4" s="3"/>
      <c r="C4" s="3"/>
      <c r="D4" s="3" t="s">
        <v>110</v>
      </c>
      <c r="E4" s="4" t="s">
        <v>165</v>
      </c>
      <c r="F4" s="4" t="s">
        <v>166</v>
      </c>
      <c r="G4" s="141">
        <v>39203</v>
      </c>
      <c r="H4" s="3" t="s">
        <v>286</v>
      </c>
    </row>
    <row r="5" spans="1:8" ht="33.75" x14ac:dyDescent="0.2">
      <c r="A5" s="2" t="s">
        <v>114</v>
      </c>
      <c r="B5" s="3"/>
      <c r="C5" s="3"/>
      <c r="D5" s="3" t="s">
        <v>111</v>
      </c>
      <c r="E5" s="4" t="s">
        <v>28</v>
      </c>
      <c r="F5" s="4" t="s">
        <v>68</v>
      </c>
      <c r="G5" s="141">
        <v>39119</v>
      </c>
      <c r="H5" s="3" t="s">
        <v>287</v>
      </c>
    </row>
    <row r="6" spans="1:8" ht="22.5" x14ac:dyDescent="0.2">
      <c r="A6" s="2">
        <v>3.18</v>
      </c>
      <c r="B6" s="3"/>
      <c r="C6" s="3"/>
      <c r="D6" s="3" t="s">
        <v>111</v>
      </c>
      <c r="E6" s="4" t="s">
        <v>13</v>
      </c>
      <c r="F6" s="4" t="s">
        <v>52</v>
      </c>
      <c r="G6" s="141">
        <v>39119</v>
      </c>
      <c r="H6" s="3" t="s">
        <v>170</v>
      </c>
    </row>
    <row r="7" spans="1:8" x14ac:dyDescent="0.2">
      <c r="A7" s="2">
        <v>3.25</v>
      </c>
      <c r="B7" s="3"/>
      <c r="C7" s="3" t="s">
        <v>5</v>
      </c>
      <c r="D7" s="3" t="s">
        <v>110</v>
      </c>
      <c r="E7" s="4" t="s">
        <v>20</v>
      </c>
      <c r="F7" s="4" t="s">
        <v>21</v>
      </c>
      <c r="G7" s="141">
        <v>39119</v>
      </c>
      <c r="H7" s="3" t="s">
        <v>170</v>
      </c>
    </row>
    <row r="8" spans="1:8" ht="22.5" x14ac:dyDescent="0.2">
      <c r="A8" s="2" t="s">
        <v>115</v>
      </c>
      <c r="B8" s="3" t="s">
        <v>4</v>
      </c>
      <c r="C8" s="3" t="s">
        <v>5</v>
      </c>
      <c r="D8" s="3" t="s">
        <v>111</v>
      </c>
      <c r="E8" s="4" t="s">
        <v>7</v>
      </c>
      <c r="F8" s="4" t="s">
        <v>45</v>
      </c>
      <c r="G8" s="141">
        <v>39119</v>
      </c>
      <c r="H8" s="3" t="s">
        <v>170</v>
      </c>
    </row>
    <row r="9" spans="1:8" x14ac:dyDescent="0.2">
      <c r="A9" s="2" t="s">
        <v>151</v>
      </c>
      <c r="B9" s="3"/>
      <c r="C9" s="3"/>
      <c r="D9" s="3" t="s">
        <v>111</v>
      </c>
      <c r="E9" s="4" t="s">
        <v>152</v>
      </c>
      <c r="F9" s="4" t="s">
        <v>153</v>
      </c>
      <c r="G9" s="141">
        <v>39203</v>
      </c>
      <c r="H9" s="3" t="s">
        <v>286</v>
      </c>
    </row>
    <row r="10" spans="1:8" x14ac:dyDescent="0.2">
      <c r="A10" s="2">
        <v>3.43</v>
      </c>
      <c r="B10" s="3"/>
      <c r="C10" s="3" t="s">
        <v>5</v>
      </c>
      <c r="D10" s="3" t="s">
        <v>110</v>
      </c>
      <c r="E10" s="4" t="s">
        <v>8</v>
      </c>
      <c r="F10" s="4" t="s">
        <v>9</v>
      </c>
      <c r="G10" s="141">
        <v>39119</v>
      </c>
      <c r="H10" s="3" t="s">
        <v>170</v>
      </c>
    </row>
    <row r="11" spans="1:8" x14ac:dyDescent="0.2">
      <c r="A11" s="2" t="s">
        <v>116</v>
      </c>
      <c r="B11" s="3"/>
      <c r="C11" s="3"/>
      <c r="D11" s="3" t="s">
        <v>111</v>
      </c>
      <c r="E11" s="4" t="s">
        <v>69</v>
      </c>
      <c r="F11" s="4" t="s">
        <v>70</v>
      </c>
      <c r="G11" s="141">
        <v>39119</v>
      </c>
      <c r="H11" s="3" t="s">
        <v>170</v>
      </c>
    </row>
    <row r="12" spans="1:8" x14ac:dyDescent="0.2">
      <c r="A12" s="2" t="s">
        <v>117</v>
      </c>
      <c r="B12" s="3"/>
      <c r="C12" s="3"/>
      <c r="D12" s="3" t="s">
        <v>111</v>
      </c>
      <c r="E12" s="4" t="s">
        <v>71</v>
      </c>
      <c r="F12" s="4" t="s">
        <v>72</v>
      </c>
      <c r="G12" s="141">
        <v>39119</v>
      </c>
      <c r="H12" s="3" t="s">
        <v>170</v>
      </c>
    </row>
    <row r="13" spans="1:8" ht="123.75" x14ac:dyDescent="0.2">
      <c r="A13" s="2" t="s">
        <v>118</v>
      </c>
      <c r="B13" s="3"/>
      <c r="C13" s="3"/>
      <c r="D13" s="3" t="s">
        <v>111</v>
      </c>
      <c r="E13" s="4" t="s">
        <v>39</v>
      </c>
      <c r="F13" s="4" t="s">
        <v>146</v>
      </c>
      <c r="G13" s="141">
        <v>39119</v>
      </c>
      <c r="H13" s="3" t="s">
        <v>287</v>
      </c>
    </row>
    <row r="14" spans="1:8" ht="56.25" x14ac:dyDescent="0.2">
      <c r="A14" s="2" t="s">
        <v>119</v>
      </c>
      <c r="B14" s="3" t="s">
        <v>4</v>
      </c>
      <c r="C14" s="9" t="s">
        <v>5</v>
      </c>
      <c r="D14" s="3" t="s">
        <v>111</v>
      </c>
      <c r="E14" s="4" t="s">
        <v>42</v>
      </c>
      <c r="F14" s="4" t="s">
        <v>61</v>
      </c>
      <c r="G14" s="141">
        <v>39119</v>
      </c>
      <c r="H14" s="3" t="s">
        <v>170</v>
      </c>
    </row>
    <row r="15" spans="1:8" x14ac:dyDescent="0.2">
      <c r="A15" s="2">
        <v>4.12</v>
      </c>
      <c r="B15" s="3"/>
      <c r="C15" s="3" t="s">
        <v>5</v>
      </c>
      <c r="D15" s="3" t="s">
        <v>111</v>
      </c>
      <c r="E15" s="4" t="s">
        <v>29</v>
      </c>
      <c r="F15" s="4" t="s">
        <v>53</v>
      </c>
      <c r="G15" s="141">
        <v>39119</v>
      </c>
      <c r="H15" s="3" t="s">
        <v>170</v>
      </c>
    </row>
    <row r="16" spans="1:8" x14ac:dyDescent="0.2">
      <c r="A16" s="2">
        <v>4.1500000000000004</v>
      </c>
      <c r="B16" s="3" t="s">
        <v>4</v>
      </c>
      <c r="C16" s="3" t="s">
        <v>5</v>
      </c>
      <c r="D16" s="3" t="s">
        <v>110</v>
      </c>
      <c r="E16" s="4" t="s">
        <v>33</v>
      </c>
      <c r="F16" s="4" t="s">
        <v>34</v>
      </c>
      <c r="G16" s="141">
        <v>39119</v>
      </c>
      <c r="H16" s="3" t="s">
        <v>170</v>
      </c>
    </row>
    <row r="17" spans="1:8" ht="22.5" x14ac:dyDescent="0.2">
      <c r="A17" s="2">
        <v>4.21</v>
      </c>
      <c r="B17" s="3"/>
      <c r="C17" s="3"/>
      <c r="D17" s="3" t="s">
        <v>111</v>
      </c>
      <c r="E17" s="4" t="s">
        <v>17</v>
      </c>
      <c r="F17" s="4" t="s">
        <v>30</v>
      </c>
      <c r="G17" s="141">
        <v>39119</v>
      </c>
      <c r="H17" s="3" t="s">
        <v>170</v>
      </c>
    </row>
    <row r="18" spans="1:8" x14ac:dyDescent="0.2">
      <c r="A18" s="2" t="s">
        <v>154</v>
      </c>
      <c r="B18" s="3"/>
      <c r="C18" s="3"/>
      <c r="D18" s="3" t="s">
        <v>111</v>
      </c>
      <c r="E18" s="4" t="s">
        <v>155</v>
      </c>
      <c r="F18" s="4" t="s">
        <v>156</v>
      </c>
      <c r="G18" s="141">
        <v>39203</v>
      </c>
      <c r="H18" s="3" t="s">
        <v>286</v>
      </c>
    </row>
    <row r="19" spans="1:8" ht="33.75" x14ac:dyDescent="0.2">
      <c r="A19" s="2">
        <v>4.43</v>
      </c>
      <c r="B19" s="3"/>
      <c r="C19" s="3" t="s">
        <v>5</v>
      </c>
      <c r="D19" s="3" t="s">
        <v>111</v>
      </c>
      <c r="E19" s="4" t="s">
        <v>16</v>
      </c>
      <c r="F19" s="4" t="s">
        <v>54</v>
      </c>
      <c r="G19" s="141">
        <v>39119</v>
      </c>
      <c r="H19" s="3" t="s">
        <v>170</v>
      </c>
    </row>
    <row r="20" spans="1:8" x14ac:dyDescent="0.2">
      <c r="A20" s="2" t="s">
        <v>120</v>
      </c>
      <c r="B20" s="3"/>
      <c r="C20" s="3"/>
      <c r="D20" s="3" t="s">
        <v>111</v>
      </c>
      <c r="E20" s="4" t="s">
        <v>43</v>
      </c>
      <c r="F20" s="4" t="s">
        <v>47</v>
      </c>
      <c r="G20" s="141">
        <v>39119</v>
      </c>
      <c r="H20" s="3" t="s">
        <v>170</v>
      </c>
    </row>
    <row r="21" spans="1:8" ht="22.5" x14ac:dyDescent="0.2">
      <c r="A21" s="2" t="s">
        <v>121</v>
      </c>
      <c r="B21" s="3"/>
      <c r="C21" s="3" t="s">
        <v>5</v>
      </c>
      <c r="D21" s="3" t="s">
        <v>111</v>
      </c>
      <c r="E21" s="4" t="s">
        <v>27</v>
      </c>
      <c r="F21" s="4" t="s">
        <v>23</v>
      </c>
      <c r="G21" s="141">
        <v>39119</v>
      </c>
      <c r="H21" s="3" t="s">
        <v>170</v>
      </c>
    </row>
    <row r="22" spans="1:8" ht="33.75" x14ac:dyDescent="0.2">
      <c r="A22" s="2" t="s">
        <v>122</v>
      </c>
      <c r="B22" s="3"/>
      <c r="C22" s="3"/>
      <c r="D22" s="3" t="s">
        <v>111</v>
      </c>
      <c r="E22" s="4" t="s">
        <v>73</v>
      </c>
      <c r="F22" s="4" t="s">
        <v>74</v>
      </c>
      <c r="G22" s="141">
        <v>39119</v>
      </c>
      <c r="H22" s="3" t="s">
        <v>170</v>
      </c>
    </row>
    <row r="23" spans="1:8" x14ac:dyDescent="0.2">
      <c r="A23" s="2">
        <v>5.1100000000000003</v>
      </c>
      <c r="B23" s="3"/>
      <c r="C23" s="3"/>
      <c r="D23" s="3" t="s">
        <v>111</v>
      </c>
      <c r="E23" s="4" t="s">
        <v>75</v>
      </c>
      <c r="F23" s="4" t="s">
        <v>76</v>
      </c>
      <c r="G23" s="141">
        <v>39119</v>
      </c>
      <c r="H23" s="3" t="s">
        <v>170</v>
      </c>
    </row>
    <row r="24" spans="1:8" ht="45" x14ac:dyDescent="0.2">
      <c r="A24" s="2" t="s">
        <v>123</v>
      </c>
      <c r="B24" s="3"/>
      <c r="C24" s="3" t="s">
        <v>5</v>
      </c>
      <c r="D24" s="3" t="s">
        <v>111</v>
      </c>
      <c r="E24" s="4" t="s">
        <v>19</v>
      </c>
      <c r="F24" s="4" t="s">
        <v>48</v>
      </c>
      <c r="G24" s="141">
        <v>39119</v>
      </c>
      <c r="H24" s="3" t="s">
        <v>170</v>
      </c>
    </row>
    <row r="25" spans="1:8" ht="22.5" x14ac:dyDescent="0.2">
      <c r="A25" s="2">
        <v>5.35</v>
      </c>
      <c r="B25" s="3"/>
      <c r="C25" s="3"/>
      <c r="D25" s="3" t="s">
        <v>111</v>
      </c>
      <c r="E25" s="4" t="s">
        <v>40</v>
      </c>
      <c r="F25" s="4" t="s">
        <v>41</v>
      </c>
      <c r="G25" s="141">
        <v>39119</v>
      </c>
      <c r="H25" s="3" t="s">
        <v>170</v>
      </c>
    </row>
    <row r="26" spans="1:8" x14ac:dyDescent="0.2">
      <c r="A26" s="2">
        <v>5.62</v>
      </c>
      <c r="B26" s="3" t="s">
        <v>4</v>
      </c>
      <c r="C26" s="3" t="s">
        <v>5</v>
      </c>
      <c r="D26" s="3" t="s">
        <v>111</v>
      </c>
      <c r="E26" s="4" t="s">
        <v>77</v>
      </c>
      <c r="F26" s="4" t="s">
        <v>78</v>
      </c>
      <c r="G26" s="141">
        <v>39119</v>
      </c>
      <c r="H26" s="3" t="s">
        <v>170</v>
      </c>
    </row>
    <row r="27" spans="1:8" x14ac:dyDescent="0.2">
      <c r="A27" s="2" t="s">
        <v>124</v>
      </c>
      <c r="B27" s="3" t="s">
        <v>4</v>
      </c>
      <c r="C27" s="3" t="s">
        <v>5</v>
      </c>
      <c r="D27" s="3" t="s">
        <v>111</v>
      </c>
      <c r="E27" s="4" t="s">
        <v>79</v>
      </c>
      <c r="F27" s="4" t="s">
        <v>80</v>
      </c>
      <c r="G27" s="141">
        <v>39119</v>
      </c>
      <c r="H27" s="3" t="s">
        <v>170</v>
      </c>
    </row>
    <row r="28" spans="1:8" ht="22.5" x14ac:dyDescent="0.2">
      <c r="A28" s="2" t="s">
        <v>125</v>
      </c>
      <c r="B28" s="3"/>
      <c r="C28" s="3"/>
      <c r="D28" s="3" t="s">
        <v>111</v>
      </c>
      <c r="E28" s="4" t="s">
        <v>12</v>
      </c>
      <c r="F28" s="4" t="s">
        <v>37</v>
      </c>
      <c r="G28" s="141">
        <v>39203</v>
      </c>
      <c r="H28" s="3" t="s">
        <v>170</v>
      </c>
    </row>
    <row r="29" spans="1:8" ht="33.75" x14ac:dyDescent="0.2">
      <c r="A29" s="2" t="s">
        <v>125</v>
      </c>
      <c r="B29" s="3"/>
      <c r="C29" s="3"/>
      <c r="D29" s="3" t="s">
        <v>111</v>
      </c>
      <c r="E29" s="4" t="s">
        <v>12</v>
      </c>
      <c r="F29" s="4" t="s">
        <v>169</v>
      </c>
      <c r="G29" s="141">
        <v>39119</v>
      </c>
      <c r="H29" s="3" t="s">
        <v>286</v>
      </c>
    </row>
    <row r="30" spans="1:8" x14ac:dyDescent="0.2">
      <c r="A30" s="2">
        <v>6.1440000000000001</v>
      </c>
      <c r="B30" s="3" t="s">
        <v>4</v>
      </c>
      <c r="C30" s="3"/>
      <c r="D30" s="3" t="s">
        <v>111</v>
      </c>
      <c r="E30" s="4" t="s">
        <v>81</v>
      </c>
      <c r="F30" s="4" t="s">
        <v>82</v>
      </c>
      <c r="G30" s="141">
        <v>39119</v>
      </c>
      <c r="H30" s="3" t="s">
        <v>170</v>
      </c>
    </row>
    <row r="31" spans="1:8" ht="22.5" x14ac:dyDescent="0.2">
      <c r="A31" s="2">
        <v>6.1459999999999999</v>
      </c>
      <c r="B31" s="3"/>
      <c r="C31" s="3"/>
      <c r="D31" s="3" t="s">
        <v>111</v>
      </c>
      <c r="E31" s="4" t="s">
        <v>112</v>
      </c>
      <c r="F31" s="4" t="s">
        <v>113</v>
      </c>
      <c r="G31" s="141">
        <v>39119</v>
      </c>
      <c r="H31" s="3" t="s">
        <v>286</v>
      </c>
    </row>
    <row r="32" spans="1:8" x14ac:dyDescent="0.2">
      <c r="A32" s="2">
        <v>6.17</v>
      </c>
      <c r="B32" s="3" t="s">
        <v>4</v>
      </c>
      <c r="C32" s="3"/>
      <c r="D32" s="3" t="s">
        <v>111</v>
      </c>
      <c r="E32" s="4" t="s">
        <v>83</v>
      </c>
      <c r="F32" s="4" t="s">
        <v>84</v>
      </c>
      <c r="G32" s="141">
        <v>39119</v>
      </c>
      <c r="H32" s="3" t="s">
        <v>170</v>
      </c>
    </row>
    <row r="33" spans="1:8" ht="22.5" x14ac:dyDescent="0.2">
      <c r="A33" s="2" t="s">
        <v>160</v>
      </c>
      <c r="B33" s="3"/>
      <c r="C33" s="3"/>
      <c r="D33" s="3" t="s">
        <v>111</v>
      </c>
      <c r="E33" s="4" t="s">
        <v>161</v>
      </c>
      <c r="F33" s="4" t="s">
        <v>162</v>
      </c>
      <c r="G33" s="141">
        <v>39203</v>
      </c>
      <c r="H33" s="3" t="s">
        <v>286</v>
      </c>
    </row>
    <row r="34" spans="1:8" ht="33.75" x14ac:dyDescent="0.2">
      <c r="A34" s="2">
        <v>6.36</v>
      </c>
      <c r="B34" s="3" t="s">
        <v>4</v>
      </c>
      <c r="C34" s="3" t="s">
        <v>5</v>
      </c>
      <c r="D34" s="3" t="s">
        <v>111</v>
      </c>
      <c r="E34" s="4" t="s">
        <v>85</v>
      </c>
      <c r="F34" s="4" t="s">
        <v>86</v>
      </c>
      <c r="G34" s="141">
        <v>39119</v>
      </c>
      <c r="H34" s="3" t="s">
        <v>170</v>
      </c>
    </row>
    <row r="35" spans="1:8" x14ac:dyDescent="0.2">
      <c r="A35" s="2">
        <v>6.37</v>
      </c>
      <c r="B35" s="3"/>
      <c r="C35" s="3"/>
      <c r="D35" s="3" t="s">
        <v>111</v>
      </c>
      <c r="E35" s="4" t="s">
        <v>87</v>
      </c>
      <c r="F35" s="4" t="s">
        <v>88</v>
      </c>
      <c r="G35" s="141">
        <v>39119</v>
      </c>
      <c r="H35" s="3" t="s">
        <v>170</v>
      </c>
    </row>
    <row r="36" spans="1:8" ht="22.5" x14ac:dyDescent="0.2">
      <c r="A36" s="2">
        <v>6.5019999999999998</v>
      </c>
      <c r="B36" s="3" t="s">
        <v>4</v>
      </c>
      <c r="C36" s="3"/>
      <c r="D36" s="3" t="s">
        <v>111</v>
      </c>
      <c r="E36" s="4" t="s">
        <v>89</v>
      </c>
      <c r="F36" s="4" t="s">
        <v>90</v>
      </c>
      <c r="G36" s="141">
        <v>39119</v>
      </c>
      <c r="H36" s="3" t="s">
        <v>170</v>
      </c>
    </row>
    <row r="37" spans="1:8" x14ac:dyDescent="0.2">
      <c r="A37" s="2" t="s">
        <v>133</v>
      </c>
      <c r="B37" s="3"/>
      <c r="C37" s="3"/>
      <c r="D37" s="3" t="s">
        <v>111</v>
      </c>
      <c r="E37" s="4" t="s">
        <v>138</v>
      </c>
      <c r="F37" s="4" t="s">
        <v>144</v>
      </c>
      <c r="G37" s="141">
        <v>39119</v>
      </c>
      <c r="H37" s="3" t="s">
        <v>286</v>
      </c>
    </row>
    <row r="38" spans="1:8" x14ac:dyDescent="0.2">
      <c r="A38" s="2" t="s">
        <v>134</v>
      </c>
      <c r="B38" s="3"/>
      <c r="C38" s="3"/>
      <c r="D38" s="3" t="s">
        <v>111</v>
      </c>
      <c r="E38" s="4" t="s">
        <v>139</v>
      </c>
      <c r="F38" s="4" t="s">
        <v>145</v>
      </c>
      <c r="G38" s="141">
        <v>39119</v>
      </c>
      <c r="H38" s="3" t="s">
        <v>286</v>
      </c>
    </row>
    <row r="39" spans="1:8" x14ac:dyDescent="0.2">
      <c r="A39" s="2">
        <v>6.5430000000000001</v>
      </c>
      <c r="B39" s="3"/>
      <c r="C39" s="3"/>
      <c r="D39" s="3" t="s">
        <v>111</v>
      </c>
      <c r="E39" s="4" t="s">
        <v>91</v>
      </c>
      <c r="F39" s="4" t="s">
        <v>92</v>
      </c>
      <c r="G39" s="141">
        <v>39119</v>
      </c>
      <c r="H39" s="3" t="s">
        <v>170</v>
      </c>
    </row>
    <row r="40" spans="1:8" x14ac:dyDescent="0.2">
      <c r="A40" s="2" t="s">
        <v>126</v>
      </c>
      <c r="B40" s="3" t="s">
        <v>4</v>
      </c>
      <c r="C40" s="3" t="s">
        <v>5</v>
      </c>
      <c r="D40" s="3" t="s">
        <v>111</v>
      </c>
      <c r="E40" s="4" t="s">
        <v>93</v>
      </c>
      <c r="F40" s="4" t="s">
        <v>94</v>
      </c>
      <c r="G40" s="141">
        <v>39119</v>
      </c>
      <c r="H40" s="3" t="s">
        <v>170</v>
      </c>
    </row>
    <row r="41" spans="1:8" ht="45" x14ac:dyDescent="0.2">
      <c r="A41" s="2">
        <v>6.75</v>
      </c>
      <c r="B41" s="3"/>
      <c r="C41" s="3"/>
      <c r="D41" s="3" t="s">
        <v>110</v>
      </c>
      <c r="E41" s="4" t="s">
        <v>10</v>
      </c>
      <c r="F41" s="4" t="s">
        <v>49</v>
      </c>
      <c r="G41" s="141">
        <v>39119</v>
      </c>
      <c r="H41" s="3" t="s">
        <v>170</v>
      </c>
    </row>
    <row r="42" spans="1:8" x14ac:dyDescent="0.2">
      <c r="A42" s="2">
        <v>6.85</v>
      </c>
      <c r="B42" s="3"/>
      <c r="C42" s="3"/>
      <c r="D42" s="3" t="s">
        <v>111</v>
      </c>
      <c r="E42" s="4" t="s">
        <v>95</v>
      </c>
      <c r="F42" s="4" t="s">
        <v>96</v>
      </c>
      <c r="G42" s="141">
        <v>39119</v>
      </c>
      <c r="H42" s="3" t="s">
        <v>170</v>
      </c>
    </row>
    <row r="43" spans="1:8" x14ac:dyDescent="0.2">
      <c r="A43" s="2">
        <v>6.91</v>
      </c>
      <c r="B43" s="3" t="s">
        <v>4</v>
      </c>
      <c r="C43" s="3"/>
      <c r="D43" s="3" t="s">
        <v>111</v>
      </c>
      <c r="E43" s="4" t="s">
        <v>18</v>
      </c>
      <c r="F43" s="4" t="s">
        <v>55</v>
      </c>
      <c r="G43" s="141">
        <v>39119</v>
      </c>
      <c r="H43" s="3" t="s">
        <v>170</v>
      </c>
    </row>
    <row r="44" spans="1:8" x14ac:dyDescent="0.2">
      <c r="A44" s="2" t="s">
        <v>135</v>
      </c>
      <c r="B44" s="3"/>
      <c r="C44" s="3"/>
      <c r="D44" s="3" t="s">
        <v>111</v>
      </c>
      <c r="E44" s="4" t="s">
        <v>140</v>
      </c>
      <c r="F44" s="4" t="s">
        <v>148</v>
      </c>
      <c r="G44" s="141">
        <v>39119</v>
      </c>
      <c r="H44" s="3" t="s">
        <v>286</v>
      </c>
    </row>
    <row r="45" spans="1:8" x14ac:dyDescent="0.2">
      <c r="A45" s="2" t="s">
        <v>136</v>
      </c>
      <c r="B45" s="3"/>
      <c r="C45" s="3"/>
      <c r="D45" s="3" t="s">
        <v>111</v>
      </c>
      <c r="E45" s="4" t="s">
        <v>141</v>
      </c>
      <c r="F45" s="4" t="s">
        <v>143</v>
      </c>
      <c r="G45" s="141">
        <v>39119</v>
      </c>
      <c r="H45" s="3" t="s">
        <v>286</v>
      </c>
    </row>
    <row r="46" spans="1:8" x14ac:dyDescent="0.2">
      <c r="A46" s="2" t="s">
        <v>137</v>
      </c>
      <c r="B46" s="3"/>
      <c r="C46" s="3"/>
      <c r="D46" s="3" t="s">
        <v>111</v>
      </c>
      <c r="E46" s="4" t="s">
        <v>142</v>
      </c>
      <c r="F46" s="4" t="s">
        <v>149</v>
      </c>
      <c r="G46" s="141">
        <v>39119</v>
      </c>
      <c r="H46" s="3" t="s">
        <v>286</v>
      </c>
    </row>
    <row r="47" spans="1:8" x14ac:dyDescent="0.2">
      <c r="A47" s="2" t="s">
        <v>157</v>
      </c>
      <c r="B47" s="3"/>
      <c r="C47" s="3"/>
      <c r="D47" s="3" t="s">
        <v>111</v>
      </c>
      <c r="E47" s="4" t="s">
        <v>158</v>
      </c>
      <c r="F47" s="4" t="s">
        <v>159</v>
      </c>
      <c r="G47" s="141">
        <v>39203</v>
      </c>
      <c r="H47" s="3" t="s">
        <v>286</v>
      </c>
    </row>
    <row r="48" spans="1:8" ht="45" x14ac:dyDescent="0.2">
      <c r="A48" s="2">
        <v>7.34</v>
      </c>
      <c r="B48" s="3"/>
      <c r="C48" s="3"/>
      <c r="D48" s="3" t="s">
        <v>111</v>
      </c>
      <c r="E48" s="4" t="s">
        <v>15</v>
      </c>
      <c r="F48" s="4" t="s">
        <v>56</v>
      </c>
      <c r="G48" s="141">
        <v>39119</v>
      </c>
      <c r="H48" s="3" t="s">
        <v>287</v>
      </c>
    </row>
    <row r="49" spans="1:8" x14ac:dyDescent="0.2">
      <c r="A49" s="2">
        <v>7.36</v>
      </c>
      <c r="B49" s="3"/>
      <c r="C49" s="3"/>
      <c r="D49" s="3" t="s">
        <v>111</v>
      </c>
      <c r="E49" s="4" t="s">
        <v>97</v>
      </c>
      <c r="F49" s="4" t="s">
        <v>98</v>
      </c>
      <c r="G49" s="141">
        <v>39119</v>
      </c>
      <c r="H49" s="3" t="s">
        <v>170</v>
      </c>
    </row>
    <row r="50" spans="1:8" ht="22.5" x14ac:dyDescent="0.2">
      <c r="A50" s="2">
        <v>7.65</v>
      </c>
      <c r="B50" s="3"/>
      <c r="C50" s="3" t="s">
        <v>5</v>
      </c>
      <c r="D50" s="3" t="s">
        <v>110</v>
      </c>
      <c r="E50" s="4" t="s">
        <v>99</v>
      </c>
      <c r="F50" s="4" t="s">
        <v>100</v>
      </c>
      <c r="G50" s="141">
        <v>39119</v>
      </c>
      <c r="H50" s="3" t="s">
        <v>170</v>
      </c>
    </row>
    <row r="51" spans="1:8" ht="33.75" x14ac:dyDescent="0.2">
      <c r="A51" s="2" t="s">
        <v>127</v>
      </c>
      <c r="B51" s="3" t="s">
        <v>4</v>
      </c>
      <c r="C51" s="3"/>
      <c r="D51" s="3" t="s">
        <v>111</v>
      </c>
      <c r="E51" s="4" t="s">
        <v>101</v>
      </c>
      <c r="F51" s="4" t="s">
        <v>150</v>
      </c>
      <c r="G51" s="141">
        <v>39119</v>
      </c>
      <c r="H51" s="3" t="s">
        <v>287</v>
      </c>
    </row>
    <row r="52" spans="1:8" x14ac:dyDescent="0.2">
      <c r="A52" s="2">
        <v>7.71</v>
      </c>
      <c r="B52" s="3"/>
      <c r="C52" s="3"/>
      <c r="D52" s="3" t="s">
        <v>111</v>
      </c>
      <c r="E52" s="4" t="s">
        <v>102</v>
      </c>
      <c r="F52" s="4" t="s">
        <v>103</v>
      </c>
      <c r="G52" s="141">
        <v>39119</v>
      </c>
      <c r="H52" s="3" t="s">
        <v>170</v>
      </c>
    </row>
    <row r="53" spans="1:8" x14ac:dyDescent="0.2">
      <c r="A53" s="2" t="s">
        <v>128</v>
      </c>
      <c r="B53" s="3" t="s">
        <v>4</v>
      </c>
      <c r="C53" s="3" t="s">
        <v>5</v>
      </c>
      <c r="D53" s="3" t="s">
        <v>111</v>
      </c>
      <c r="E53" s="4" t="s">
        <v>104</v>
      </c>
      <c r="F53" s="4" t="s">
        <v>105</v>
      </c>
      <c r="G53" s="141">
        <v>39119</v>
      </c>
      <c r="H53" s="3" t="s">
        <v>170</v>
      </c>
    </row>
    <row r="54" spans="1:8" ht="22.5" x14ac:dyDescent="0.2">
      <c r="A54" s="2">
        <v>8.2200000000000006</v>
      </c>
      <c r="B54" s="3"/>
      <c r="C54" s="3"/>
      <c r="D54" s="3" t="s">
        <v>111</v>
      </c>
      <c r="E54" s="4" t="s">
        <v>32</v>
      </c>
      <c r="F54" s="4" t="s">
        <v>23</v>
      </c>
      <c r="G54" s="141">
        <v>39119</v>
      </c>
      <c r="H54" s="3" t="s">
        <v>170</v>
      </c>
    </row>
    <row r="55" spans="1:8" ht="22.5" x14ac:dyDescent="0.2">
      <c r="A55" s="2">
        <v>8.31</v>
      </c>
      <c r="B55" s="3" t="s">
        <v>4</v>
      </c>
      <c r="C55" s="3"/>
      <c r="D55" s="3" t="s">
        <v>111</v>
      </c>
      <c r="E55" s="4" t="s">
        <v>24</v>
      </c>
      <c r="F55" s="4" t="s">
        <v>23</v>
      </c>
      <c r="G55" s="141">
        <v>39119</v>
      </c>
      <c r="H55" s="3" t="s">
        <v>170</v>
      </c>
    </row>
    <row r="56" spans="1:8" ht="22.5" x14ac:dyDescent="0.2">
      <c r="A56" s="2">
        <v>8.35</v>
      </c>
      <c r="B56" s="3"/>
      <c r="C56" s="3"/>
      <c r="D56" s="3" t="s">
        <v>111</v>
      </c>
      <c r="E56" s="4" t="s">
        <v>22</v>
      </c>
      <c r="F56" s="4" t="s">
        <v>23</v>
      </c>
      <c r="G56" s="141">
        <v>39119</v>
      </c>
      <c r="H56" s="3" t="s">
        <v>170</v>
      </c>
    </row>
    <row r="57" spans="1:8" ht="33.75" x14ac:dyDescent="0.2">
      <c r="A57" s="2">
        <v>8.36</v>
      </c>
      <c r="B57" s="3" t="s">
        <v>4</v>
      </c>
      <c r="C57" s="3"/>
      <c r="D57" s="3" t="s">
        <v>111</v>
      </c>
      <c r="E57" s="4" t="s">
        <v>25</v>
      </c>
      <c r="F57" s="4" t="s">
        <v>26</v>
      </c>
      <c r="G57" s="141">
        <v>39119</v>
      </c>
      <c r="H57" s="3" t="s">
        <v>170</v>
      </c>
    </row>
    <row r="58" spans="1:8" ht="22.5" x14ac:dyDescent="0.2">
      <c r="A58" s="2" t="s">
        <v>129</v>
      </c>
      <c r="B58" s="3" t="s">
        <v>4</v>
      </c>
      <c r="C58" s="3" t="s">
        <v>5</v>
      </c>
      <c r="D58" s="3" t="s">
        <v>111</v>
      </c>
      <c r="E58" s="4" t="s">
        <v>11</v>
      </c>
      <c r="F58" s="4" t="s">
        <v>31</v>
      </c>
      <c r="G58" s="141">
        <v>39119</v>
      </c>
      <c r="H58" s="3" t="s">
        <v>170</v>
      </c>
    </row>
    <row r="59" spans="1:8" x14ac:dyDescent="0.2">
      <c r="A59" s="2">
        <v>8.51</v>
      </c>
      <c r="B59" s="3"/>
      <c r="C59" s="3"/>
      <c r="D59" s="3" t="s">
        <v>111</v>
      </c>
      <c r="E59" s="4" t="s">
        <v>106</v>
      </c>
      <c r="F59" s="4" t="s">
        <v>103</v>
      </c>
      <c r="G59" s="141">
        <v>39119</v>
      </c>
      <c r="H59" s="3" t="s">
        <v>170</v>
      </c>
    </row>
    <row r="60" spans="1:8" x14ac:dyDescent="0.2">
      <c r="A60" s="2">
        <v>8.52</v>
      </c>
      <c r="B60" s="3"/>
      <c r="C60" s="3"/>
      <c r="D60" s="3" t="s">
        <v>111</v>
      </c>
      <c r="E60" s="4" t="s">
        <v>107</v>
      </c>
      <c r="F60" s="4" t="s">
        <v>103</v>
      </c>
      <c r="G60" s="141">
        <v>39119</v>
      </c>
      <c r="H60" s="3" t="s">
        <v>170</v>
      </c>
    </row>
    <row r="61" spans="1:8" x14ac:dyDescent="0.2">
      <c r="A61" s="2">
        <v>8.5399999999999991</v>
      </c>
      <c r="B61" s="3"/>
      <c r="C61" s="3" t="s">
        <v>5</v>
      </c>
      <c r="D61" s="3" t="s">
        <v>111</v>
      </c>
      <c r="E61" s="4" t="s">
        <v>50</v>
      </c>
      <c r="F61" s="4" t="s">
        <v>57</v>
      </c>
      <c r="G61" s="141">
        <v>39119</v>
      </c>
      <c r="H61" s="3" t="s">
        <v>170</v>
      </c>
    </row>
    <row r="62" spans="1:8" ht="22.5" x14ac:dyDescent="0.2">
      <c r="A62" s="2" t="s">
        <v>130</v>
      </c>
      <c r="B62" s="3"/>
      <c r="C62" s="3"/>
      <c r="D62" s="3" t="s">
        <v>111</v>
      </c>
      <c r="E62" s="4" t="s">
        <v>51</v>
      </c>
      <c r="F62" s="4" t="s">
        <v>23</v>
      </c>
      <c r="G62" s="141">
        <v>39119</v>
      </c>
      <c r="H62" s="3" t="s">
        <v>170</v>
      </c>
    </row>
    <row r="63" spans="1:8" x14ac:dyDescent="0.2">
      <c r="A63" s="2" t="s">
        <v>130</v>
      </c>
      <c r="B63" s="3"/>
      <c r="C63" s="3"/>
      <c r="D63" s="3" t="s">
        <v>111</v>
      </c>
      <c r="E63" s="4" t="s">
        <v>51</v>
      </c>
      <c r="F63" s="4" t="s">
        <v>163</v>
      </c>
      <c r="G63" s="141">
        <v>39203</v>
      </c>
      <c r="H63" s="3" t="s">
        <v>286</v>
      </c>
    </row>
    <row r="64" spans="1:8" x14ac:dyDescent="0.2">
      <c r="A64" s="2" t="s">
        <v>131</v>
      </c>
      <c r="B64" s="3"/>
      <c r="C64" s="3" t="s">
        <v>5</v>
      </c>
      <c r="D64" s="3" t="s">
        <v>111</v>
      </c>
      <c r="E64" s="4" t="s">
        <v>108</v>
      </c>
      <c r="F64" s="4" t="s">
        <v>109</v>
      </c>
      <c r="G64" s="141">
        <v>39119</v>
      </c>
      <c r="H64" s="3" t="s">
        <v>170</v>
      </c>
    </row>
    <row r="65" spans="1:8" ht="22.5" x14ac:dyDescent="0.2">
      <c r="A65" s="2">
        <v>9.2100000000000009</v>
      </c>
      <c r="B65" s="3"/>
      <c r="C65" s="3" t="s">
        <v>5</v>
      </c>
      <c r="D65" s="3" t="s">
        <v>111</v>
      </c>
      <c r="E65" s="4" t="s">
        <v>35</v>
      </c>
      <c r="F65" s="4" t="s">
        <v>90</v>
      </c>
      <c r="G65" s="141">
        <v>39119</v>
      </c>
      <c r="H65" s="3" t="s">
        <v>170</v>
      </c>
    </row>
    <row r="66" spans="1:8" ht="33.75" x14ac:dyDescent="0.2">
      <c r="A66" s="2">
        <v>9.2100000000000009</v>
      </c>
      <c r="B66" s="3"/>
      <c r="C66" s="3" t="s">
        <v>5</v>
      </c>
      <c r="D66" s="3" t="s">
        <v>111</v>
      </c>
      <c r="E66" s="4" t="s">
        <v>35</v>
      </c>
      <c r="F66" s="4" t="s">
        <v>46</v>
      </c>
      <c r="G66" s="141">
        <v>39119</v>
      </c>
      <c r="H66" s="3" t="s">
        <v>170</v>
      </c>
    </row>
    <row r="67" spans="1:8" ht="22.5" x14ac:dyDescent="0.2">
      <c r="A67" s="2" t="s">
        <v>132</v>
      </c>
      <c r="B67" s="3"/>
      <c r="C67" s="3"/>
      <c r="D67" s="3" t="s">
        <v>111</v>
      </c>
      <c r="E67" s="4" t="s">
        <v>36</v>
      </c>
      <c r="F67" s="4" t="s">
        <v>23</v>
      </c>
      <c r="G67" s="141">
        <v>39119</v>
      </c>
      <c r="H67" s="3" t="s">
        <v>170</v>
      </c>
    </row>
    <row r="68" spans="1:8" ht="22.5" x14ac:dyDescent="0.2">
      <c r="A68" s="2" t="s">
        <v>167</v>
      </c>
      <c r="B68" s="3"/>
      <c r="C68" s="3"/>
      <c r="D68" s="3" t="s">
        <v>111</v>
      </c>
      <c r="E68" s="4" t="s">
        <v>168</v>
      </c>
      <c r="F68" s="4" t="s">
        <v>147</v>
      </c>
      <c r="G68" s="141">
        <v>39203</v>
      </c>
      <c r="H68" s="3" t="s">
        <v>286</v>
      </c>
    </row>
    <row r="69" spans="1:8" ht="22.5" x14ac:dyDescent="0.2">
      <c r="A69" s="2" t="s">
        <v>65</v>
      </c>
      <c r="B69" s="3" t="s">
        <v>4</v>
      </c>
      <c r="C69" s="3"/>
      <c r="D69" s="3" t="s">
        <v>111</v>
      </c>
      <c r="E69" s="4" t="s">
        <v>62</v>
      </c>
      <c r="F69" s="4" t="s">
        <v>147</v>
      </c>
      <c r="G69" s="141">
        <v>39119</v>
      </c>
      <c r="H69" s="3" t="s">
        <v>286</v>
      </c>
    </row>
    <row r="70" spans="1:8" ht="22.5" x14ac:dyDescent="0.2">
      <c r="A70" s="2" t="s">
        <v>67</v>
      </c>
      <c r="B70" s="3" t="s">
        <v>4</v>
      </c>
      <c r="C70" s="3"/>
      <c r="D70" s="3" t="s">
        <v>111</v>
      </c>
      <c r="E70" s="4" t="s">
        <v>64</v>
      </c>
      <c r="F70" s="4" t="s">
        <v>147</v>
      </c>
      <c r="G70" s="141">
        <v>39119</v>
      </c>
      <c r="H70" s="3" t="s">
        <v>286</v>
      </c>
    </row>
    <row r="71" spans="1:8" ht="22.5" x14ac:dyDescent="0.2">
      <c r="A71" s="2" t="s">
        <v>66</v>
      </c>
      <c r="B71" s="3" t="s">
        <v>4</v>
      </c>
      <c r="C71" s="3"/>
      <c r="D71" s="3" t="s">
        <v>111</v>
      </c>
      <c r="E71" s="4" t="s">
        <v>63</v>
      </c>
      <c r="F71" s="4" t="s">
        <v>147</v>
      </c>
      <c r="G71" s="141">
        <v>39119</v>
      </c>
      <c r="H71" s="3" t="s">
        <v>286</v>
      </c>
    </row>
  </sheetData>
  <phoneticPr fontId="12" type="noConversion"/>
  <printOptions horizontalCentered="1" gridLines="1"/>
  <pageMargins left="0.25" right="0.25" top="0.75" bottom="0.75" header="0.3" footer="0.3"/>
  <pageSetup scale="89" orientation="landscape" r:id="rId1"/>
  <headerFooter alignWithMargins="0">
    <oddHeader>&amp;C&amp;"Arial,Bold"&amp;11The School Board of Osceola County, Florida
Policy Revisions, 2007</oddHeader>
    <oddFooter>&amp;L&amp;D  &amp;T&amp;CPrepared by Research, Evaluation, and Accountability&amp;R&amp;P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6600CC"/>
  </sheetPr>
  <dimension ref="A1:H62"/>
  <sheetViews>
    <sheetView zoomScaleNormal="100" workbookViewId="0"/>
  </sheetViews>
  <sheetFormatPr defaultColWidth="8.85546875" defaultRowHeight="11.25" x14ac:dyDescent="0.2"/>
  <cols>
    <col min="1" max="1" width="8.7109375" style="10" customWidth="1"/>
    <col min="2" max="3" width="3.7109375" style="11" customWidth="1"/>
    <col min="4" max="4" width="7.7109375" style="11" customWidth="1"/>
    <col min="5" max="5" width="46.28515625" style="12" customWidth="1"/>
    <col min="6" max="6" width="52.7109375" style="12" customWidth="1"/>
    <col min="7" max="7" width="11.5703125" style="142" bestFit="1" customWidth="1"/>
    <col min="8" max="8" width="11" style="11" bestFit="1" customWidth="1"/>
    <col min="9" max="16384" width="8.85546875" style="8"/>
  </cols>
  <sheetData>
    <row r="1" spans="1:8" s="1" customFormat="1" ht="59.25" x14ac:dyDescent="0.2">
      <c r="A1" s="5" t="s">
        <v>0</v>
      </c>
      <c r="B1" s="6" t="s">
        <v>60</v>
      </c>
      <c r="C1" s="6" t="s">
        <v>59</v>
      </c>
      <c r="D1" s="6" t="s">
        <v>1</v>
      </c>
      <c r="E1" s="7" t="s">
        <v>2</v>
      </c>
      <c r="F1" s="7" t="s">
        <v>3</v>
      </c>
      <c r="G1" s="140" t="s">
        <v>872</v>
      </c>
      <c r="H1" s="7" t="s">
        <v>58</v>
      </c>
    </row>
    <row r="2" spans="1:8" x14ac:dyDescent="0.2">
      <c r="A2" s="2" t="s">
        <v>171</v>
      </c>
      <c r="B2" s="3" t="s">
        <v>4</v>
      </c>
      <c r="C2" s="3"/>
      <c r="D2" s="3" t="s">
        <v>111</v>
      </c>
      <c r="E2" s="4" t="s">
        <v>172</v>
      </c>
      <c r="F2" s="4" t="s">
        <v>173</v>
      </c>
      <c r="G2" s="141">
        <v>38692</v>
      </c>
      <c r="H2" s="3" t="s">
        <v>170</v>
      </c>
    </row>
    <row r="3" spans="1:8" x14ac:dyDescent="0.2">
      <c r="A3" s="2" t="s">
        <v>174</v>
      </c>
      <c r="B3" s="3"/>
      <c r="C3" s="3"/>
      <c r="D3" s="3" t="s">
        <v>111</v>
      </c>
      <c r="E3" s="4" t="s">
        <v>175</v>
      </c>
      <c r="F3" s="4" t="s">
        <v>173</v>
      </c>
      <c r="G3" s="141">
        <v>38692</v>
      </c>
      <c r="H3" s="3" t="s">
        <v>170</v>
      </c>
    </row>
    <row r="4" spans="1:8" ht="22.5" x14ac:dyDescent="0.2">
      <c r="A4" s="2" t="s">
        <v>114</v>
      </c>
      <c r="B4" s="3"/>
      <c r="C4" s="3" t="s">
        <v>5</v>
      </c>
      <c r="D4" s="3" t="s">
        <v>111</v>
      </c>
      <c r="E4" s="4" t="s">
        <v>176</v>
      </c>
      <c r="F4" s="4" t="s">
        <v>177</v>
      </c>
      <c r="G4" s="141">
        <v>38692</v>
      </c>
      <c r="H4" s="3" t="s">
        <v>170</v>
      </c>
    </row>
    <row r="5" spans="1:8" x14ac:dyDescent="0.2">
      <c r="A5" s="2" t="s">
        <v>178</v>
      </c>
      <c r="B5" s="3"/>
      <c r="C5" s="3"/>
      <c r="D5" s="3" t="s">
        <v>111</v>
      </c>
      <c r="E5" s="4" t="s">
        <v>179</v>
      </c>
      <c r="F5" s="4" t="s">
        <v>180</v>
      </c>
      <c r="G5" s="141">
        <v>38692</v>
      </c>
      <c r="H5" s="3" t="s">
        <v>170</v>
      </c>
    </row>
    <row r="6" spans="1:8" ht="67.5" x14ac:dyDescent="0.2">
      <c r="A6" s="2" t="s">
        <v>181</v>
      </c>
      <c r="B6" s="3" t="s">
        <v>4</v>
      </c>
      <c r="C6" s="3" t="s">
        <v>5</v>
      </c>
      <c r="D6" s="3" t="s">
        <v>110</v>
      </c>
      <c r="E6" s="4" t="s">
        <v>182</v>
      </c>
      <c r="F6" s="4" t="s">
        <v>183</v>
      </c>
      <c r="G6" s="141">
        <v>38692</v>
      </c>
      <c r="H6" s="3" t="s">
        <v>170</v>
      </c>
    </row>
    <row r="7" spans="1:8" x14ac:dyDescent="0.2">
      <c r="A7" s="2" t="s">
        <v>184</v>
      </c>
      <c r="B7" s="3"/>
      <c r="C7" s="3"/>
      <c r="D7" s="3" t="s">
        <v>111</v>
      </c>
      <c r="E7" s="4" t="s">
        <v>185</v>
      </c>
      <c r="F7" s="4" t="s">
        <v>177</v>
      </c>
      <c r="G7" s="141">
        <v>38692</v>
      </c>
      <c r="H7" s="3" t="s">
        <v>170</v>
      </c>
    </row>
    <row r="8" spans="1:8" ht="22.5" x14ac:dyDescent="0.2">
      <c r="A8" s="2" t="s">
        <v>116</v>
      </c>
      <c r="B8" s="3"/>
      <c r="C8" s="3"/>
      <c r="D8" s="3" t="s">
        <v>111</v>
      </c>
      <c r="E8" s="4" t="s">
        <v>69</v>
      </c>
      <c r="F8" s="4" t="s">
        <v>186</v>
      </c>
      <c r="G8" s="141">
        <v>38692</v>
      </c>
      <c r="H8" s="3" t="s">
        <v>170</v>
      </c>
    </row>
    <row r="9" spans="1:8" x14ac:dyDescent="0.2">
      <c r="A9" s="2" t="s">
        <v>187</v>
      </c>
      <c r="B9" s="3"/>
      <c r="C9" s="3" t="s">
        <v>5</v>
      </c>
      <c r="D9" s="3" t="s">
        <v>110</v>
      </c>
      <c r="E9" s="4" t="s">
        <v>188</v>
      </c>
      <c r="F9" s="4" t="s">
        <v>189</v>
      </c>
      <c r="G9" s="141">
        <v>38692</v>
      </c>
      <c r="H9" s="3" t="s">
        <v>170</v>
      </c>
    </row>
    <row r="10" spans="1:8" x14ac:dyDescent="0.2">
      <c r="A10" s="2" t="s">
        <v>190</v>
      </c>
      <c r="B10" s="3"/>
      <c r="C10" s="3"/>
      <c r="D10" s="3" t="s">
        <v>111</v>
      </c>
      <c r="E10" s="4" t="s">
        <v>191</v>
      </c>
      <c r="F10" s="4" t="s">
        <v>192</v>
      </c>
      <c r="G10" s="141">
        <v>38692</v>
      </c>
      <c r="H10" s="3" t="s">
        <v>170</v>
      </c>
    </row>
    <row r="11" spans="1:8" ht="22.5" x14ac:dyDescent="0.2">
      <c r="A11" s="2" t="s">
        <v>117</v>
      </c>
      <c r="B11" s="3"/>
      <c r="C11" s="3"/>
      <c r="D11" s="3" t="s">
        <v>111</v>
      </c>
      <c r="E11" s="4" t="s">
        <v>71</v>
      </c>
      <c r="F11" s="4" t="s">
        <v>193</v>
      </c>
      <c r="G11" s="141">
        <v>38692</v>
      </c>
      <c r="H11" s="3" t="s">
        <v>288</v>
      </c>
    </row>
    <row r="12" spans="1:8" ht="22.5" x14ac:dyDescent="0.2">
      <c r="A12" s="2" t="s">
        <v>119</v>
      </c>
      <c r="B12" s="3" t="s">
        <v>4</v>
      </c>
      <c r="C12" s="3"/>
      <c r="D12" s="3" t="s">
        <v>111</v>
      </c>
      <c r="E12" s="4" t="s">
        <v>42</v>
      </c>
      <c r="F12" s="4" t="s">
        <v>194</v>
      </c>
      <c r="G12" s="141">
        <v>38692</v>
      </c>
      <c r="H12" s="3" t="s">
        <v>170</v>
      </c>
    </row>
    <row r="13" spans="1:8" x14ac:dyDescent="0.2">
      <c r="A13" s="2" t="s">
        <v>195</v>
      </c>
      <c r="B13" s="3"/>
      <c r="C13" s="3"/>
      <c r="D13" s="3" t="s">
        <v>111</v>
      </c>
      <c r="E13" s="4" t="s">
        <v>196</v>
      </c>
      <c r="F13" s="4" t="s">
        <v>177</v>
      </c>
      <c r="G13" s="141">
        <v>38692</v>
      </c>
      <c r="H13" s="3" t="s">
        <v>170</v>
      </c>
    </row>
    <row r="14" spans="1:8" x14ac:dyDescent="0.2">
      <c r="A14" s="2" t="s">
        <v>122</v>
      </c>
      <c r="B14" s="3"/>
      <c r="C14" s="9"/>
      <c r="D14" s="3" t="s">
        <v>111</v>
      </c>
      <c r="E14" s="4" t="s">
        <v>73</v>
      </c>
      <c r="F14" s="4" t="s">
        <v>177</v>
      </c>
      <c r="G14" s="141">
        <v>38692</v>
      </c>
      <c r="H14" s="3" t="s">
        <v>170</v>
      </c>
    </row>
    <row r="15" spans="1:8" ht="22.5" x14ac:dyDescent="0.2">
      <c r="A15" s="2" t="s">
        <v>197</v>
      </c>
      <c r="B15" s="3"/>
      <c r="C15" s="3"/>
      <c r="D15" s="3" t="s">
        <v>110</v>
      </c>
      <c r="E15" s="4" t="s">
        <v>198</v>
      </c>
      <c r="F15" s="4" t="s">
        <v>199</v>
      </c>
      <c r="G15" s="141">
        <v>38692</v>
      </c>
      <c r="H15" s="3" t="s">
        <v>288</v>
      </c>
    </row>
    <row r="16" spans="1:8" x14ac:dyDescent="0.2">
      <c r="A16" s="2" t="s">
        <v>123</v>
      </c>
      <c r="B16" s="3"/>
      <c r="C16" s="3" t="s">
        <v>5</v>
      </c>
      <c r="D16" s="3" t="s">
        <v>111</v>
      </c>
      <c r="E16" s="4" t="s">
        <v>19</v>
      </c>
      <c r="F16" s="4" t="s">
        <v>192</v>
      </c>
      <c r="G16" s="141">
        <v>38692</v>
      </c>
      <c r="H16" s="3" t="s">
        <v>170</v>
      </c>
    </row>
    <row r="17" spans="1:8" ht="45" x14ac:dyDescent="0.2">
      <c r="A17" s="2" t="s">
        <v>200</v>
      </c>
      <c r="B17" s="3" t="s">
        <v>4</v>
      </c>
      <c r="C17" s="3" t="s">
        <v>5</v>
      </c>
      <c r="D17" s="3" t="s">
        <v>111</v>
      </c>
      <c r="E17" s="4" t="s">
        <v>201</v>
      </c>
      <c r="F17" s="4" t="s">
        <v>289</v>
      </c>
      <c r="G17" s="141">
        <v>38692</v>
      </c>
      <c r="H17" s="3" t="s">
        <v>170</v>
      </c>
    </row>
    <row r="18" spans="1:8" ht="22.5" x14ac:dyDescent="0.2">
      <c r="A18" s="2" t="s">
        <v>202</v>
      </c>
      <c r="B18" s="3"/>
      <c r="C18" s="3"/>
      <c r="D18" s="3" t="s">
        <v>111</v>
      </c>
      <c r="E18" s="4" t="s">
        <v>203</v>
      </c>
      <c r="F18" s="4" t="s">
        <v>204</v>
      </c>
      <c r="G18" s="141">
        <v>38692</v>
      </c>
      <c r="H18" s="3" t="s">
        <v>286</v>
      </c>
    </row>
    <row r="19" spans="1:8" ht="22.5" x14ac:dyDescent="0.2">
      <c r="A19" s="2" t="s">
        <v>205</v>
      </c>
      <c r="B19" s="3" t="s">
        <v>4</v>
      </c>
      <c r="C19" s="3" t="s">
        <v>5</v>
      </c>
      <c r="D19" s="3" t="s">
        <v>111</v>
      </c>
      <c r="E19" s="4" t="s">
        <v>77</v>
      </c>
      <c r="F19" s="4" t="s">
        <v>290</v>
      </c>
      <c r="G19" s="141">
        <v>38692</v>
      </c>
      <c r="H19" s="3" t="s">
        <v>288</v>
      </c>
    </row>
    <row r="20" spans="1:8" ht="22.5" x14ac:dyDescent="0.2">
      <c r="A20" s="2" t="s">
        <v>206</v>
      </c>
      <c r="B20" s="3"/>
      <c r="C20" s="3"/>
      <c r="D20" s="3" t="s">
        <v>111</v>
      </c>
      <c r="E20" s="4" t="s">
        <v>207</v>
      </c>
      <c r="F20" s="4" t="s">
        <v>208</v>
      </c>
      <c r="G20" s="141">
        <v>38692</v>
      </c>
      <c r="H20" s="3" t="s">
        <v>170</v>
      </c>
    </row>
    <row r="21" spans="1:8" ht="33.75" x14ac:dyDescent="0.2">
      <c r="A21" s="2" t="s">
        <v>124</v>
      </c>
      <c r="B21" s="3" t="s">
        <v>4</v>
      </c>
      <c r="C21" s="3" t="s">
        <v>5</v>
      </c>
      <c r="D21" s="3" t="s">
        <v>111</v>
      </c>
      <c r="E21" s="4" t="s">
        <v>79</v>
      </c>
      <c r="F21" s="4" t="s">
        <v>209</v>
      </c>
      <c r="G21" s="141">
        <v>38692</v>
      </c>
      <c r="H21" s="3" t="s">
        <v>170</v>
      </c>
    </row>
    <row r="22" spans="1:8" ht="22.5" x14ac:dyDescent="0.2">
      <c r="A22" s="2" t="s">
        <v>125</v>
      </c>
      <c r="B22" s="3"/>
      <c r="C22" s="3"/>
      <c r="D22" s="3" t="s">
        <v>111</v>
      </c>
      <c r="E22" s="4" t="s">
        <v>12</v>
      </c>
      <c r="F22" s="4" t="s">
        <v>210</v>
      </c>
      <c r="G22" s="141">
        <v>38692</v>
      </c>
      <c r="H22" s="3" t="s">
        <v>170</v>
      </c>
    </row>
    <row r="23" spans="1:8" x14ac:dyDescent="0.2">
      <c r="A23" s="2" t="s">
        <v>211</v>
      </c>
      <c r="B23" s="3" t="s">
        <v>4</v>
      </c>
      <c r="C23" s="3" t="s">
        <v>5</v>
      </c>
      <c r="D23" s="3" t="s">
        <v>111</v>
      </c>
      <c r="E23" s="4" t="s">
        <v>212</v>
      </c>
      <c r="F23" s="4" t="s">
        <v>192</v>
      </c>
      <c r="G23" s="141">
        <v>38692</v>
      </c>
      <c r="H23" s="3" t="s">
        <v>170</v>
      </c>
    </row>
    <row r="24" spans="1:8" ht="22.5" x14ac:dyDescent="0.2">
      <c r="A24" s="2" t="s">
        <v>213</v>
      </c>
      <c r="B24" s="3"/>
      <c r="C24" s="3" t="s">
        <v>5</v>
      </c>
      <c r="D24" s="3" t="s">
        <v>110</v>
      </c>
      <c r="E24" s="4" t="s">
        <v>112</v>
      </c>
      <c r="F24" s="4" t="s">
        <v>214</v>
      </c>
      <c r="G24" s="141">
        <v>38692</v>
      </c>
      <c r="H24" s="3" t="s">
        <v>170</v>
      </c>
    </row>
    <row r="25" spans="1:8" ht="22.5" x14ac:dyDescent="0.2">
      <c r="A25" s="2" t="s">
        <v>215</v>
      </c>
      <c r="B25" s="3"/>
      <c r="C25" s="3"/>
      <c r="D25" s="3" t="s">
        <v>111</v>
      </c>
      <c r="E25" s="4" t="s">
        <v>83</v>
      </c>
      <c r="F25" s="4" t="s">
        <v>216</v>
      </c>
      <c r="G25" s="141">
        <v>38692</v>
      </c>
      <c r="H25" s="3" t="s">
        <v>288</v>
      </c>
    </row>
    <row r="26" spans="1:8" x14ac:dyDescent="0.2">
      <c r="A26" s="2" t="s">
        <v>217</v>
      </c>
      <c r="B26" s="3" t="s">
        <v>4</v>
      </c>
      <c r="C26" s="3"/>
      <c r="D26" s="3" t="s">
        <v>111</v>
      </c>
      <c r="E26" s="4" t="s">
        <v>218</v>
      </c>
      <c r="F26" s="4" t="s">
        <v>219</v>
      </c>
      <c r="G26" s="141">
        <v>38692</v>
      </c>
      <c r="H26" s="3" t="s">
        <v>170</v>
      </c>
    </row>
    <row r="27" spans="1:8" ht="45" x14ac:dyDescent="0.2">
      <c r="A27" s="2" t="s">
        <v>220</v>
      </c>
      <c r="B27" s="3" t="s">
        <v>4</v>
      </c>
      <c r="C27" s="3" t="s">
        <v>5</v>
      </c>
      <c r="D27" s="3" t="s">
        <v>110</v>
      </c>
      <c r="E27" s="4" t="s">
        <v>221</v>
      </c>
      <c r="F27" s="4" t="s">
        <v>222</v>
      </c>
      <c r="G27" s="141">
        <v>38692</v>
      </c>
      <c r="H27" s="3" t="s">
        <v>286</v>
      </c>
    </row>
    <row r="28" spans="1:8" ht="33.75" x14ac:dyDescent="0.2">
      <c r="A28" s="2" t="s">
        <v>223</v>
      </c>
      <c r="B28" s="3"/>
      <c r="C28" s="3"/>
      <c r="D28" s="3" t="s">
        <v>111</v>
      </c>
      <c r="E28" s="4" t="s">
        <v>224</v>
      </c>
      <c r="F28" s="4" t="s">
        <v>225</v>
      </c>
      <c r="G28" s="141">
        <v>38692</v>
      </c>
      <c r="H28" s="3" t="s">
        <v>286</v>
      </c>
    </row>
    <row r="29" spans="1:8" x14ac:dyDescent="0.2">
      <c r="A29" s="2" t="s">
        <v>226</v>
      </c>
      <c r="B29" s="3"/>
      <c r="C29" s="3"/>
      <c r="D29" s="3" t="s">
        <v>111</v>
      </c>
      <c r="E29" s="4" t="s">
        <v>227</v>
      </c>
      <c r="F29" s="4" t="s">
        <v>228</v>
      </c>
      <c r="G29" s="141">
        <v>38692</v>
      </c>
      <c r="H29" s="3" t="s">
        <v>170</v>
      </c>
    </row>
    <row r="30" spans="1:8" x14ac:dyDescent="0.2">
      <c r="A30" s="2" t="s">
        <v>229</v>
      </c>
      <c r="B30" s="3" t="s">
        <v>4</v>
      </c>
      <c r="C30" s="3" t="s">
        <v>230</v>
      </c>
      <c r="D30" s="3" t="s">
        <v>111</v>
      </c>
      <c r="E30" s="4" t="s">
        <v>231</v>
      </c>
      <c r="F30" s="4" t="s">
        <v>192</v>
      </c>
      <c r="G30" s="141">
        <v>38692</v>
      </c>
      <c r="H30" s="3" t="s">
        <v>170</v>
      </c>
    </row>
    <row r="31" spans="1:8" x14ac:dyDescent="0.2">
      <c r="A31" s="2" t="s">
        <v>232</v>
      </c>
      <c r="B31" s="3"/>
      <c r="C31" s="3"/>
      <c r="D31" s="3" t="s">
        <v>111</v>
      </c>
      <c r="E31" s="4" t="s">
        <v>233</v>
      </c>
      <c r="F31" s="4" t="s">
        <v>177</v>
      </c>
      <c r="G31" s="141">
        <v>38692</v>
      </c>
      <c r="H31" s="3" t="s">
        <v>170</v>
      </c>
    </row>
    <row r="32" spans="1:8" x14ac:dyDescent="0.2">
      <c r="A32" s="2" t="s">
        <v>133</v>
      </c>
      <c r="B32" s="3"/>
      <c r="C32" s="3"/>
      <c r="D32" s="3" t="s">
        <v>111</v>
      </c>
      <c r="E32" s="4" t="s">
        <v>138</v>
      </c>
      <c r="F32" s="4" t="s">
        <v>234</v>
      </c>
      <c r="G32" s="141">
        <v>38692</v>
      </c>
      <c r="H32" s="3" t="s">
        <v>170</v>
      </c>
    </row>
    <row r="33" spans="1:8" x14ac:dyDescent="0.2">
      <c r="A33" s="2" t="s">
        <v>134</v>
      </c>
      <c r="B33" s="3"/>
      <c r="C33" s="3"/>
      <c r="D33" s="3" t="s">
        <v>111</v>
      </c>
      <c r="E33" s="4" t="s">
        <v>139</v>
      </c>
      <c r="F33" s="4" t="s">
        <v>192</v>
      </c>
      <c r="G33" s="141">
        <v>38692</v>
      </c>
      <c r="H33" s="3" t="s">
        <v>286</v>
      </c>
    </row>
    <row r="34" spans="1:8" x14ac:dyDescent="0.2">
      <c r="A34" s="2" t="s">
        <v>235</v>
      </c>
      <c r="B34" s="3"/>
      <c r="C34" s="3"/>
      <c r="D34" s="3" t="s">
        <v>111</v>
      </c>
      <c r="E34" s="4" t="s">
        <v>91</v>
      </c>
      <c r="F34" s="4" t="s">
        <v>192</v>
      </c>
      <c r="G34" s="141">
        <v>38692</v>
      </c>
      <c r="H34" s="3" t="s">
        <v>170</v>
      </c>
    </row>
    <row r="35" spans="1:8" x14ac:dyDescent="0.2">
      <c r="A35" s="2" t="s">
        <v>236</v>
      </c>
      <c r="B35" s="3"/>
      <c r="C35" s="3"/>
      <c r="D35" s="3" t="s">
        <v>111</v>
      </c>
      <c r="E35" s="4" t="s">
        <v>237</v>
      </c>
      <c r="F35" s="4" t="s">
        <v>177</v>
      </c>
      <c r="G35" s="141">
        <v>38692</v>
      </c>
      <c r="H35" s="3" t="s">
        <v>170</v>
      </c>
    </row>
    <row r="36" spans="1:8" ht="22.5" x14ac:dyDescent="0.2">
      <c r="A36" s="2" t="s">
        <v>238</v>
      </c>
      <c r="B36" s="3"/>
      <c r="C36" s="3"/>
      <c r="D36" s="3" t="s">
        <v>111</v>
      </c>
      <c r="E36" s="4" t="s">
        <v>239</v>
      </c>
      <c r="F36" s="4" t="s">
        <v>240</v>
      </c>
      <c r="G36" s="141">
        <v>38692</v>
      </c>
      <c r="H36" s="3" t="s">
        <v>286</v>
      </c>
    </row>
    <row r="37" spans="1:8" ht="22.5" x14ac:dyDescent="0.2">
      <c r="A37" s="2" t="s">
        <v>241</v>
      </c>
      <c r="B37" s="3"/>
      <c r="C37" s="3" t="s">
        <v>5</v>
      </c>
      <c r="D37" s="3" t="s">
        <v>111</v>
      </c>
      <c r="E37" s="4" t="s">
        <v>207</v>
      </c>
      <c r="F37" s="4" t="s">
        <v>242</v>
      </c>
      <c r="G37" s="141">
        <v>38692</v>
      </c>
      <c r="H37" s="3" t="s">
        <v>170</v>
      </c>
    </row>
    <row r="38" spans="1:8" ht="56.25" x14ac:dyDescent="0.2">
      <c r="A38" s="2" t="s">
        <v>243</v>
      </c>
      <c r="B38" s="3"/>
      <c r="C38" s="3"/>
      <c r="D38" s="3" t="s">
        <v>110</v>
      </c>
      <c r="E38" s="4" t="s">
        <v>95</v>
      </c>
      <c r="F38" s="4" t="s">
        <v>244</v>
      </c>
      <c r="G38" s="141">
        <v>38692</v>
      </c>
      <c r="H38" s="3" t="s">
        <v>170</v>
      </c>
    </row>
    <row r="39" spans="1:8" x14ac:dyDescent="0.2">
      <c r="A39" s="2" t="s">
        <v>135</v>
      </c>
      <c r="B39" s="3"/>
      <c r="C39" s="3"/>
      <c r="D39" s="3" t="s">
        <v>111</v>
      </c>
      <c r="E39" s="4" t="s">
        <v>140</v>
      </c>
      <c r="F39" s="4" t="s">
        <v>245</v>
      </c>
      <c r="G39" s="141">
        <v>38692</v>
      </c>
      <c r="H39" s="3" t="s">
        <v>286</v>
      </c>
    </row>
    <row r="40" spans="1:8" ht="45" x14ac:dyDescent="0.2">
      <c r="A40" s="2" t="s">
        <v>137</v>
      </c>
      <c r="B40" s="3"/>
      <c r="C40" s="3"/>
      <c r="D40" s="3" t="s">
        <v>111</v>
      </c>
      <c r="E40" s="4" t="s">
        <v>142</v>
      </c>
      <c r="F40" s="4" t="s">
        <v>246</v>
      </c>
      <c r="G40" s="141">
        <v>38692</v>
      </c>
      <c r="H40" s="3" t="s">
        <v>288</v>
      </c>
    </row>
    <row r="41" spans="1:8" x14ac:dyDescent="0.2">
      <c r="A41" s="2" t="s">
        <v>157</v>
      </c>
      <c r="B41" s="3"/>
      <c r="C41" s="3"/>
      <c r="D41" s="3" t="s">
        <v>111</v>
      </c>
      <c r="E41" s="4" t="s">
        <v>158</v>
      </c>
      <c r="F41" s="4" t="s">
        <v>177</v>
      </c>
      <c r="G41" s="141">
        <v>38692</v>
      </c>
      <c r="H41" s="3" t="s">
        <v>170</v>
      </c>
    </row>
    <row r="42" spans="1:8" ht="22.5" x14ac:dyDescent="0.2">
      <c r="A42" s="2" t="s">
        <v>247</v>
      </c>
      <c r="B42" s="3" t="s">
        <v>4</v>
      </c>
      <c r="C42" s="3"/>
      <c r="D42" s="3" t="s">
        <v>111</v>
      </c>
      <c r="E42" s="4" t="s">
        <v>248</v>
      </c>
      <c r="F42" s="4" t="s">
        <v>249</v>
      </c>
      <c r="G42" s="141">
        <v>38692</v>
      </c>
      <c r="H42" s="3" t="s">
        <v>288</v>
      </c>
    </row>
    <row r="43" spans="1:8" x14ac:dyDescent="0.2">
      <c r="A43" s="2" t="s">
        <v>127</v>
      </c>
      <c r="B43" s="3" t="s">
        <v>4</v>
      </c>
      <c r="C43" s="3" t="s">
        <v>5</v>
      </c>
      <c r="D43" s="3" t="s">
        <v>111</v>
      </c>
      <c r="E43" s="4" t="s">
        <v>250</v>
      </c>
      <c r="F43" s="4" t="s">
        <v>192</v>
      </c>
      <c r="G43" s="141">
        <v>38692</v>
      </c>
      <c r="H43" s="3" t="s">
        <v>170</v>
      </c>
    </row>
    <row r="44" spans="1:8" x14ac:dyDescent="0.2">
      <c r="A44" s="2" t="s">
        <v>251</v>
      </c>
      <c r="B44" s="3"/>
      <c r="C44" s="3"/>
      <c r="D44" s="3" t="s">
        <v>111</v>
      </c>
      <c r="E44" s="4" t="s">
        <v>102</v>
      </c>
      <c r="F44" s="4" t="s">
        <v>177</v>
      </c>
      <c r="G44" s="141">
        <v>38692</v>
      </c>
      <c r="H44" s="3" t="s">
        <v>170</v>
      </c>
    </row>
    <row r="45" spans="1:8" x14ac:dyDescent="0.2">
      <c r="A45" s="2" t="s">
        <v>252</v>
      </c>
      <c r="B45" s="3"/>
      <c r="C45" s="3"/>
      <c r="D45" s="3" t="s">
        <v>111</v>
      </c>
      <c r="E45" s="4" t="s">
        <v>253</v>
      </c>
      <c r="F45" s="4" t="s">
        <v>177</v>
      </c>
      <c r="G45" s="141">
        <v>38692</v>
      </c>
      <c r="H45" s="3" t="s">
        <v>170</v>
      </c>
    </row>
    <row r="46" spans="1:8" ht="22.5" x14ac:dyDescent="0.2">
      <c r="A46" s="2" t="s">
        <v>254</v>
      </c>
      <c r="B46" s="3"/>
      <c r="C46" s="3"/>
      <c r="D46" s="3" t="s">
        <v>111</v>
      </c>
      <c r="E46" s="4" t="s">
        <v>255</v>
      </c>
      <c r="F46" s="4" t="s">
        <v>256</v>
      </c>
      <c r="G46" s="141">
        <v>38692</v>
      </c>
      <c r="H46" s="3" t="s">
        <v>170</v>
      </c>
    </row>
    <row r="47" spans="1:8" ht="22.5" x14ac:dyDescent="0.2">
      <c r="A47" s="2" t="s">
        <v>257</v>
      </c>
      <c r="B47" s="3"/>
      <c r="C47" s="3" t="s">
        <v>5</v>
      </c>
      <c r="D47" s="3" t="s">
        <v>110</v>
      </c>
      <c r="E47" s="4" t="s">
        <v>258</v>
      </c>
      <c r="F47" s="4" t="s">
        <v>259</v>
      </c>
      <c r="G47" s="141">
        <v>38692</v>
      </c>
      <c r="H47" s="3" t="s">
        <v>170</v>
      </c>
    </row>
    <row r="48" spans="1:8" x14ac:dyDescent="0.2">
      <c r="A48" s="2" t="s">
        <v>260</v>
      </c>
      <c r="B48" s="3"/>
      <c r="C48" s="3"/>
      <c r="D48" s="3" t="s">
        <v>111</v>
      </c>
      <c r="E48" s="4" t="s">
        <v>106</v>
      </c>
      <c r="F48" s="4" t="s">
        <v>177</v>
      </c>
      <c r="G48" s="141">
        <v>38692</v>
      </c>
      <c r="H48" s="3" t="s">
        <v>170</v>
      </c>
    </row>
    <row r="49" spans="1:8" x14ac:dyDescent="0.2">
      <c r="A49" s="2" t="s">
        <v>261</v>
      </c>
      <c r="B49" s="3"/>
      <c r="C49" s="3"/>
      <c r="D49" s="3" t="s">
        <v>111</v>
      </c>
      <c r="E49" s="4" t="s">
        <v>107</v>
      </c>
      <c r="F49" s="4" t="s">
        <v>177</v>
      </c>
      <c r="G49" s="141">
        <v>38692</v>
      </c>
      <c r="H49" s="3" t="s">
        <v>170</v>
      </c>
    </row>
    <row r="50" spans="1:8" x14ac:dyDescent="0.2">
      <c r="A50" s="2" t="s">
        <v>262</v>
      </c>
      <c r="B50" s="3"/>
      <c r="C50" s="3"/>
      <c r="D50" s="3" t="s">
        <v>111</v>
      </c>
      <c r="E50" s="4" t="s">
        <v>50</v>
      </c>
      <c r="F50" s="4" t="s">
        <v>177</v>
      </c>
      <c r="G50" s="141">
        <v>38692</v>
      </c>
      <c r="H50" s="3" t="s">
        <v>170</v>
      </c>
    </row>
    <row r="51" spans="1:8" x14ac:dyDescent="0.2">
      <c r="A51" s="2" t="s">
        <v>130</v>
      </c>
      <c r="B51" s="3"/>
      <c r="C51" s="3" t="s">
        <v>5</v>
      </c>
      <c r="D51" s="3" t="s">
        <v>111</v>
      </c>
      <c r="E51" s="4" t="s">
        <v>263</v>
      </c>
      <c r="F51" s="4" t="s">
        <v>177</v>
      </c>
      <c r="G51" s="141">
        <v>38692</v>
      </c>
      <c r="H51" s="3" t="s">
        <v>170</v>
      </c>
    </row>
    <row r="52" spans="1:8" ht="33.75" x14ac:dyDescent="0.2">
      <c r="A52" s="2" t="s">
        <v>130</v>
      </c>
      <c r="B52" s="3"/>
      <c r="C52" s="3"/>
      <c r="D52" s="3" t="s">
        <v>111</v>
      </c>
      <c r="E52" s="4" t="s">
        <v>263</v>
      </c>
      <c r="F52" s="4" t="s">
        <v>264</v>
      </c>
      <c r="G52" s="141">
        <v>38692</v>
      </c>
      <c r="H52" s="3" t="s">
        <v>286</v>
      </c>
    </row>
    <row r="53" spans="1:8" x14ac:dyDescent="0.2">
      <c r="A53" s="2" t="s">
        <v>265</v>
      </c>
      <c r="B53" s="3"/>
      <c r="C53" s="3" t="s">
        <v>5</v>
      </c>
      <c r="D53" s="3" t="s">
        <v>111</v>
      </c>
      <c r="E53" s="4" t="s">
        <v>266</v>
      </c>
      <c r="F53" s="4" t="s">
        <v>177</v>
      </c>
      <c r="G53" s="141">
        <v>38692</v>
      </c>
      <c r="H53" s="3" t="s">
        <v>170</v>
      </c>
    </row>
    <row r="54" spans="1:8" x14ac:dyDescent="0.2">
      <c r="A54" s="2" t="s">
        <v>267</v>
      </c>
      <c r="B54" s="3"/>
      <c r="C54" s="3" t="s">
        <v>5</v>
      </c>
      <c r="D54" s="3" t="s">
        <v>111</v>
      </c>
      <c r="E54" s="4" t="s">
        <v>268</v>
      </c>
      <c r="F54" s="4" t="s">
        <v>177</v>
      </c>
      <c r="G54" s="141">
        <v>38692</v>
      </c>
      <c r="H54" s="3" t="s">
        <v>170</v>
      </c>
    </row>
    <row r="55" spans="1:8" ht="22.5" x14ac:dyDescent="0.2">
      <c r="A55" s="2" t="s">
        <v>269</v>
      </c>
      <c r="B55" s="3"/>
      <c r="C55" s="3"/>
      <c r="D55" s="3" t="s">
        <v>111</v>
      </c>
      <c r="E55" s="4" t="s">
        <v>270</v>
      </c>
      <c r="F55" s="4" t="s">
        <v>271</v>
      </c>
      <c r="G55" s="141">
        <v>38692</v>
      </c>
      <c r="H55" s="3" t="s">
        <v>286</v>
      </c>
    </row>
    <row r="56" spans="1:8" ht="33.75" x14ac:dyDescent="0.2">
      <c r="A56" s="2" t="s">
        <v>167</v>
      </c>
      <c r="B56" s="3"/>
      <c r="C56" s="3"/>
      <c r="D56" s="3" t="s">
        <v>111</v>
      </c>
      <c r="E56" s="4" t="s">
        <v>168</v>
      </c>
      <c r="F56" s="4" t="s">
        <v>272</v>
      </c>
      <c r="G56" s="141">
        <v>38692</v>
      </c>
      <c r="H56" s="3" t="s">
        <v>286</v>
      </c>
    </row>
    <row r="57" spans="1:8" ht="22.5" x14ac:dyDescent="0.2">
      <c r="A57" s="2" t="s">
        <v>273</v>
      </c>
      <c r="B57" s="3" t="s">
        <v>4</v>
      </c>
      <c r="C57" s="3"/>
      <c r="D57" s="3" t="s">
        <v>111</v>
      </c>
      <c r="E57" s="4" t="s">
        <v>274</v>
      </c>
      <c r="F57" s="4" t="s">
        <v>275</v>
      </c>
      <c r="G57" s="141">
        <v>38692</v>
      </c>
      <c r="H57" s="3" t="s">
        <v>286</v>
      </c>
    </row>
    <row r="58" spans="1:8" ht="22.5" x14ac:dyDescent="0.2">
      <c r="A58" s="2" t="s">
        <v>273</v>
      </c>
      <c r="B58" s="3" t="s">
        <v>4</v>
      </c>
      <c r="C58" s="3"/>
      <c r="D58" s="3" t="s">
        <v>111</v>
      </c>
      <c r="E58" s="4" t="s">
        <v>276</v>
      </c>
      <c r="F58" s="4" t="s">
        <v>277</v>
      </c>
      <c r="G58" s="141">
        <v>38692</v>
      </c>
      <c r="H58" s="3" t="s">
        <v>286</v>
      </c>
    </row>
    <row r="59" spans="1:8" ht="22.5" x14ac:dyDescent="0.2">
      <c r="A59" s="2" t="s">
        <v>273</v>
      </c>
      <c r="B59" s="3"/>
      <c r="C59" s="3"/>
      <c r="D59" s="3" t="s">
        <v>111</v>
      </c>
      <c r="E59" s="4" t="s">
        <v>278</v>
      </c>
      <c r="F59" s="4" t="s">
        <v>279</v>
      </c>
      <c r="G59" s="141">
        <v>38692</v>
      </c>
      <c r="H59" s="3" t="s">
        <v>286</v>
      </c>
    </row>
    <row r="60" spans="1:8" ht="67.5" x14ac:dyDescent="0.2">
      <c r="A60" s="2" t="s">
        <v>273</v>
      </c>
      <c r="B60" s="3"/>
      <c r="C60" s="3"/>
      <c r="D60" s="3" t="s">
        <v>111</v>
      </c>
      <c r="E60" s="4" t="s">
        <v>280</v>
      </c>
      <c r="F60" s="4" t="s">
        <v>281</v>
      </c>
      <c r="G60" s="141">
        <v>38692</v>
      </c>
      <c r="H60" s="3" t="s">
        <v>286</v>
      </c>
    </row>
    <row r="61" spans="1:8" ht="22.5" x14ac:dyDescent="0.2">
      <c r="A61" s="2" t="s">
        <v>273</v>
      </c>
      <c r="B61" s="3"/>
      <c r="C61" s="3"/>
      <c r="D61" s="3" t="s">
        <v>111</v>
      </c>
      <c r="E61" s="4" t="s">
        <v>282</v>
      </c>
      <c r="F61" s="4" t="s">
        <v>283</v>
      </c>
      <c r="G61" s="141">
        <v>38692</v>
      </c>
      <c r="H61" s="3" t="s">
        <v>286</v>
      </c>
    </row>
    <row r="62" spans="1:8" ht="33.75" x14ac:dyDescent="0.2">
      <c r="A62" s="2" t="s">
        <v>273</v>
      </c>
      <c r="B62" s="3"/>
      <c r="C62" s="3"/>
      <c r="D62" s="3" t="s">
        <v>111</v>
      </c>
      <c r="E62" s="4" t="s">
        <v>284</v>
      </c>
      <c r="F62" s="4" t="s">
        <v>285</v>
      </c>
      <c r="G62" s="141">
        <v>38692</v>
      </c>
      <c r="H62" s="3" t="s">
        <v>286</v>
      </c>
    </row>
  </sheetData>
  <printOptions horizontalCentered="1" gridLines="1"/>
  <pageMargins left="0.25" right="0.25" top="0.75" bottom="0.75" header="0.3" footer="0.3"/>
  <pageSetup scale="89" orientation="landscape" r:id="rId1"/>
  <headerFooter alignWithMargins="0">
    <oddHeader>&amp;C&amp;"Arial,Bold"&amp;11The School Board of Osceola County, Florida
Policy Revisions, 2006</oddHeader>
    <oddFooter>&amp;L&amp;D  &amp;T&amp;CPrepared by Research, Evaluation, and Accountability&amp;R&amp;P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CC54-584D-48F1-AA8F-B0D1E46A13A7}">
  <sheetPr>
    <tabColor rgb="FFFFFF00"/>
    <pageSetUpPr fitToPage="1"/>
  </sheetPr>
  <dimension ref="A1:M1082"/>
  <sheetViews>
    <sheetView zoomScaleNormal="100" workbookViewId="0"/>
  </sheetViews>
  <sheetFormatPr defaultColWidth="10.7109375" defaultRowHeight="11.25" x14ac:dyDescent="0.2"/>
  <cols>
    <col min="1" max="1" width="5.7109375" style="354" customWidth="1"/>
    <col min="2" max="2" width="10.7109375" style="354" customWidth="1"/>
    <col min="3" max="3" width="10.7109375" style="355" customWidth="1"/>
    <col min="4" max="5" width="4.7109375" style="354" customWidth="1"/>
    <col min="6" max="6" width="12.7109375" style="354" customWidth="1"/>
    <col min="7" max="7" width="50.7109375" style="355" customWidth="1"/>
    <col min="8" max="8" width="75.7109375" style="355" customWidth="1"/>
    <col min="9" max="11" width="4.7109375" style="354" customWidth="1"/>
    <col min="12" max="12" width="11" style="355" bestFit="1" customWidth="1"/>
    <col min="13" max="13" width="39" style="355" bestFit="1" customWidth="1"/>
    <col min="14" max="16384" width="10.7109375" style="355"/>
  </cols>
  <sheetData>
    <row r="1" spans="1:13" s="318" customFormat="1" ht="60.75" x14ac:dyDescent="0.2">
      <c r="A1" s="316" t="s">
        <v>1401</v>
      </c>
      <c r="B1" s="316" t="s">
        <v>1400</v>
      </c>
      <c r="C1" s="316" t="s">
        <v>0</v>
      </c>
      <c r="D1" s="317" t="s">
        <v>60</v>
      </c>
      <c r="E1" s="317" t="s">
        <v>59</v>
      </c>
      <c r="F1" s="316" t="s">
        <v>1</v>
      </c>
      <c r="G1" s="316" t="s">
        <v>2</v>
      </c>
      <c r="H1" s="316" t="s">
        <v>3</v>
      </c>
      <c r="I1" s="317" t="s">
        <v>403</v>
      </c>
      <c r="J1" s="317" t="s">
        <v>402</v>
      </c>
      <c r="K1" s="317" t="s">
        <v>404</v>
      </c>
      <c r="L1" s="317" t="s">
        <v>872</v>
      </c>
      <c r="M1" s="316" t="s">
        <v>58</v>
      </c>
    </row>
    <row r="2" spans="1:13" s="318" customFormat="1" ht="21" x14ac:dyDescent="0.2">
      <c r="A2" s="161">
        <v>1</v>
      </c>
      <c r="B2" s="287" t="s">
        <v>2296</v>
      </c>
      <c r="C2" s="134" t="s">
        <v>2256</v>
      </c>
      <c r="D2" s="161" t="s">
        <v>4</v>
      </c>
      <c r="E2" s="161" t="s">
        <v>5</v>
      </c>
      <c r="F2" s="161" t="s">
        <v>110</v>
      </c>
      <c r="G2" s="136" t="s">
        <v>2226</v>
      </c>
      <c r="H2" s="124" t="s">
        <v>2266</v>
      </c>
      <c r="I2" s="160" t="s">
        <v>400</v>
      </c>
      <c r="J2" s="160"/>
      <c r="K2" s="160"/>
      <c r="L2" s="160">
        <v>45272</v>
      </c>
      <c r="M2" s="160" t="s">
        <v>1987</v>
      </c>
    </row>
    <row r="3" spans="1:13" s="318" customFormat="1" ht="21" x14ac:dyDescent="0.2">
      <c r="A3" s="161">
        <v>2</v>
      </c>
      <c r="B3" s="287" t="s">
        <v>2296</v>
      </c>
      <c r="C3" s="134" t="s">
        <v>2257</v>
      </c>
      <c r="D3" s="161"/>
      <c r="E3" s="161" t="s">
        <v>5</v>
      </c>
      <c r="F3" s="161" t="s">
        <v>110</v>
      </c>
      <c r="G3" s="136" t="s">
        <v>2227</v>
      </c>
      <c r="H3" s="124" t="s">
        <v>2267</v>
      </c>
      <c r="I3" s="160" t="s">
        <v>400</v>
      </c>
      <c r="J3" s="160"/>
      <c r="K3" s="160"/>
      <c r="L3" s="160">
        <v>45272</v>
      </c>
      <c r="M3" s="160" t="s">
        <v>1987</v>
      </c>
    </row>
    <row r="4" spans="1:13" s="318" customFormat="1" ht="31.5" x14ac:dyDescent="0.2">
      <c r="A4" s="161">
        <v>3</v>
      </c>
      <c r="B4" s="287" t="s">
        <v>2296</v>
      </c>
      <c r="C4" s="134" t="s">
        <v>2258</v>
      </c>
      <c r="D4" s="161"/>
      <c r="E4" s="161" t="s">
        <v>5</v>
      </c>
      <c r="F4" s="161" t="s">
        <v>110</v>
      </c>
      <c r="G4" s="136" t="s">
        <v>2228</v>
      </c>
      <c r="H4" s="124" t="s">
        <v>2249</v>
      </c>
      <c r="I4" s="160" t="s">
        <v>400</v>
      </c>
      <c r="J4" s="160"/>
      <c r="K4" s="160"/>
      <c r="L4" s="160">
        <v>45272</v>
      </c>
      <c r="M4" s="160" t="s">
        <v>1987</v>
      </c>
    </row>
    <row r="5" spans="1:13" s="318" customFormat="1" ht="33.75" x14ac:dyDescent="0.2">
      <c r="A5" s="284">
        <v>4</v>
      </c>
      <c r="B5" s="284" t="s">
        <v>2296</v>
      </c>
      <c r="C5" s="283" t="s">
        <v>115</v>
      </c>
      <c r="D5" s="284" t="s">
        <v>4</v>
      </c>
      <c r="E5" s="284" t="s">
        <v>5</v>
      </c>
      <c r="F5" s="284" t="s">
        <v>111</v>
      </c>
      <c r="G5" s="358" t="s">
        <v>2229</v>
      </c>
      <c r="H5" s="285" t="s">
        <v>2276</v>
      </c>
      <c r="I5" s="155" t="s">
        <v>400</v>
      </c>
      <c r="J5" s="155"/>
      <c r="K5" s="155"/>
      <c r="L5" s="155">
        <v>45272</v>
      </c>
      <c r="M5" s="155" t="s">
        <v>1987</v>
      </c>
    </row>
    <row r="6" spans="1:13" s="318" customFormat="1" ht="22.5" x14ac:dyDescent="0.2">
      <c r="A6" s="284">
        <v>5</v>
      </c>
      <c r="B6" s="284" t="s">
        <v>2296</v>
      </c>
      <c r="C6" s="283" t="s">
        <v>117</v>
      </c>
      <c r="D6" s="284"/>
      <c r="E6" s="284"/>
      <c r="F6" s="284" t="s">
        <v>111</v>
      </c>
      <c r="G6" s="358" t="s">
        <v>2230</v>
      </c>
      <c r="H6" s="285" t="s">
        <v>2277</v>
      </c>
      <c r="I6" s="155" t="s">
        <v>400</v>
      </c>
      <c r="J6" s="155"/>
      <c r="K6" s="155"/>
      <c r="L6" s="155">
        <v>45272</v>
      </c>
      <c r="M6" s="155" t="s">
        <v>1987</v>
      </c>
    </row>
    <row r="7" spans="1:13" s="318" customFormat="1" ht="22.5" x14ac:dyDescent="0.2">
      <c r="A7" s="284">
        <v>6</v>
      </c>
      <c r="B7" s="284" t="s">
        <v>2296</v>
      </c>
      <c r="C7" s="283" t="s">
        <v>654</v>
      </c>
      <c r="D7" s="284" t="s">
        <v>4</v>
      </c>
      <c r="E7" s="284" t="s">
        <v>5</v>
      </c>
      <c r="F7" s="284" t="s">
        <v>111</v>
      </c>
      <c r="G7" s="358" t="s">
        <v>2231</v>
      </c>
      <c r="H7" s="285" t="s">
        <v>2268</v>
      </c>
      <c r="I7" s="155" t="s">
        <v>400</v>
      </c>
      <c r="J7" s="155"/>
      <c r="K7" s="155"/>
      <c r="L7" s="155">
        <v>45272</v>
      </c>
      <c r="M7" s="155" t="s">
        <v>1987</v>
      </c>
    </row>
    <row r="8" spans="1:13" s="318" customFormat="1" ht="22.5" x14ac:dyDescent="0.2">
      <c r="A8" s="284">
        <v>7</v>
      </c>
      <c r="B8" s="284" t="s">
        <v>2296</v>
      </c>
      <c r="C8" s="283" t="s">
        <v>699</v>
      </c>
      <c r="D8" s="284"/>
      <c r="E8" s="284" t="s">
        <v>5</v>
      </c>
      <c r="F8" s="284" t="s">
        <v>111</v>
      </c>
      <c r="G8" s="358" t="s">
        <v>2232</v>
      </c>
      <c r="H8" s="285" t="s">
        <v>2269</v>
      </c>
      <c r="I8" s="155" t="s">
        <v>400</v>
      </c>
      <c r="J8" s="155"/>
      <c r="K8" s="155"/>
      <c r="L8" s="155">
        <v>45272</v>
      </c>
      <c r="M8" s="155" t="s">
        <v>1987</v>
      </c>
    </row>
    <row r="9" spans="1:13" s="318" customFormat="1" ht="45" x14ac:dyDescent="0.2">
      <c r="A9" s="284">
        <v>8</v>
      </c>
      <c r="B9" s="284" t="s">
        <v>2296</v>
      </c>
      <c r="C9" s="283" t="s">
        <v>702</v>
      </c>
      <c r="D9" s="284" t="s">
        <v>4</v>
      </c>
      <c r="E9" s="284" t="s">
        <v>5</v>
      </c>
      <c r="F9" s="284" t="s">
        <v>111</v>
      </c>
      <c r="G9" s="358" t="s">
        <v>2253</v>
      </c>
      <c r="H9" s="285" t="s">
        <v>2254</v>
      </c>
      <c r="I9" s="155" t="s">
        <v>400</v>
      </c>
      <c r="J9" s="155"/>
      <c r="K9" s="155"/>
      <c r="L9" s="155">
        <v>45272</v>
      </c>
      <c r="M9" s="155" t="s">
        <v>2259</v>
      </c>
    </row>
    <row r="10" spans="1:13" s="318" customFormat="1" ht="22.5" x14ac:dyDescent="0.2">
      <c r="A10" s="284">
        <v>9</v>
      </c>
      <c r="B10" s="284" t="s">
        <v>2296</v>
      </c>
      <c r="C10" s="283" t="s">
        <v>1641</v>
      </c>
      <c r="D10" s="284" t="s">
        <v>4</v>
      </c>
      <c r="E10" s="284" t="s">
        <v>5</v>
      </c>
      <c r="F10" s="284" t="s">
        <v>111</v>
      </c>
      <c r="G10" s="358" t="s">
        <v>1660</v>
      </c>
      <c r="H10" s="285" t="s">
        <v>2261</v>
      </c>
      <c r="I10" s="155" t="s">
        <v>400</v>
      </c>
      <c r="J10" s="155"/>
      <c r="K10" s="155"/>
      <c r="L10" s="155">
        <v>45272</v>
      </c>
      <c r="M10" s="155" t="s">
        <v>2260</v>
      </c>
    </row>
    <row r="11" spans="1:13" s="318" customFormat="1" x14ac:dyDescent="0.2">
      <c r="A11" s="284">
        <v>10</v>
      </c>
      <c r="B11" s="284" t="s">
        <v>2296</v>
      </c>
      <c r="C11" s="283" t="s">
        <v>1018</v>
      </c>
      <c r="D11" s="284"/>
      <c r="E11" s="284" t="s">
        <v>5</v>
      </c>
      <c r="F11" s="284" t="s">
        <v>111</v>
      </c>
      <c r="G11" s="358" t="s">
        <v>2233</v>
      </c>
      <c r="H11" s="285" t="s">
        <v>2270</v>
      </c>
      <c r="I11" s="155" t="s">
        <v>400</v>
      </c>
      <c r="J11" s="155"/>
      <c r="K11" s="155"/>
      <c r="L11" s="155">
        <v>45272</v>
      </c>
      <c r="M11" s="155" t="s">
        <v>1987</v>
      </c>
    </row>
    <row r="12" spans="1:13" s="318" customFormat="1" x14ac:dyDescent="0.2">
      <c r="A12" s="284">
        <v>11</v>
      </c>
      <c r="B12" s="284" t="s">
        <v>2296</v>
      </c>
      <c r="C12" s="283" t="s">
        <v>705</v>
      </c>
      <c r="D12" s="284"/>
      <c r="E12" s="284" t="s">
        <v>5</v>
      </c>
      <c r="F12" s="284" t="s">
        <v>111</v>
      </c>
      <c r="G12" s="358" t="s">
        <v>546</v>
      </c>
      <c r="H12" s="285" t="s">
        <v>2281</v>
      </c>
      <c r="I12" s="155" t="s">
        <v>400</v>
      </c>
      <c r="J12" s="155"/>
      <c r="K12" s="155"/>
      <c r="L12" s="155"/>
      <c r="M12" s="155"/>
    </row>
    <row r="13" spans="1:13" s="318" customFormat="1" x14ac:dyDescent="0.2">
      <c r="A13" s="284">
        <v>12</v>
      </c>
      <c r="B13" s="284" t="s">
        <v>2296</v>
      </c>
      <c r="C13" s="283" t="s">
        <v>200</v>
      </c>
      <c r="D13" s="284" t="s">
        <v>4</v>
      </c>
      <c r="E13" s="284" t="s">
        <v>5</v>
      </c>
      <c r="F13" s="284" t="s">
        <v>111</v>
      </c>
      <c r="G13" s="358" t="s">
        <v>2234</v>
      </c>
      <c r="H13" s="285" t="s">
        <v>2271</v>
      </c>
      <c r="I13" s="155" t="s">
        <v>400</v>
      </c>
      <c r="J13" s="155"/>
      <c r="K13" s="155"/>
      <c r="L13" s="155">
        <v>45272</v>
      </c>
      <c r="M13" s="155" t="s">
        <v>1987</v>
      </c>
    </row>
    <row r="14" spans="1:13" s="318" customFormat="1" x14ac:dyDescent="0.2">
      <c r="A14" s="284">
        <v>13</v>
      </c>
      <c r="B14" s="284" t="s">
        <v>2296</v>
      </c>
      <c r="C14" s="283" t="s">
        <v>205</v>
      </c>
      <c r="D14" s="284" t="s">
        <v>4</v>
      </c>
      <c r="E14" s="284" t="s">
        <v>5</v>
      </c>
      <c r="F14" s="284" t="s">
        <v>111</v>
      </c>
      <c r="G14" s="358" t="s">
        <v>77</v>
      </c>
      <c r="H14" s="285" t="s">
        <v>2272</v>
      </c>
      <c r="I14" s="155" t="s">
        <v>400</v>
      </c>
      <c r="J14" s="155"/>
      <c r="K14" s="155"/>
      <c r="L14" s="155">
        <v>45272</v>
      </c>
      <c r="M14" s="155" t="s">
        <v>1987</v>
      </c>
    </row>
    <row r="15" spans="1:13" s="318" customFormat="1" ht="33.75" x14ac:dyDescent="0.2">
      <c r="A15" s="284">
        <v>14</v>
      </c>
      <c r="B15" s="284" t="s">
        <v>2296</v>
      </c>
      <c r="C15" s="283" t="s">
        <v>124</v>
      </c>
      <c r="D15" s="284"/>
      <c r="E15" s="284" t="s">
        <v>5</v>
      </c>
      <c r="F15" s="284" t="s">
        <v>111</v>
      </c>
      <c r="G15" s="358" t="s">
        <v>2235</v>
      </c>
      <c r="H15" s="285" t="s">
        <v>2278</v>
      </c>
      <c r="I15" s="155" t="s">
        <v>400</v>
      </c>
      <c r="J15" s="155"/>
      <c r="K15" s="155"/>
      <c r="L15" s="155">
        <v>45272</v>
      </c>
      <c r="M15" s="155" t="s">
        <v>1987</v>
      </c>
    </row>
    <row r="16" spans="1:13" s="318" customFormat="1" ht="22.5" x14ac:dyDescent="0.2">
      <c r="A16" s="284">
        <v>15</v>
      </c>
      <c r="B16" s="284" t="s">
        <v>2296</v>
      </c>
      <c r="C16" s="283" t="s">
        <v>220</v>
      </c>
      <c r="D16" s="284" t="s">
        <v>4</v>
      </c>
      <c r="E16" s="284" t="s">
        <v>5</v>
      </c>
      <c r="F16" s="284" t="s">
        <v>111</v>
      </c>
      <c r="G16" s="358" t="s">
        <v>2265</v>
      </c>
      <c r="H16" s="285" t="s">
        <v>2279</v>
      </c>
      <c r="I16" s="155" t="s">
        <v>400</v>
      </c>
      <c r="J16" s="155"/>
      <c r="K16" s="155"/>
      <c r="L16" s="155">
        <v>45272</v>
      </c>
      <c r="M16" s="155" t="s">
        <v>2247</v>
      </c>
    </row>
    <row r="17" spans="1:13" s="318" customFormat="1" x14ac:dyDescent="0.2">
      <c r="A17" s="284">
        <v>16</v>
      </c>
      <c r="B17" s="284" t="s">
        <v>2296</v>
      </c>
      <c r="C17" s="283" t="s">
        <v>476</v>
      </c>
      <c r="D17" s="284" t="s">
        <v>4</v>
      </c>
      <c r="E17" s="284"/>
      <c r="F17" s="284" t="s">
        <v>111</v>
      </c>
      <c r="G17" s="358" t="s">
        <v>2236</v>
      </c>
      <c r="H17" s="285" t="s">
        <v>2252</v>
      </c>
      <c r="I17" s="155" t="s">
        <v>400</v>
      </c>
      <c r="J17" s="155"/>
      <c r="K17" s="155"/>
      <c r="L17" s="155">
        <v>45272</v>
      </c>
      <c r="M17" s="155" t="s">
        <v>1987</v>
      </c>
    </row>
    <row r="18" spans="1:13" s="318" customFormat="1" ht="22.5" x14ac:dyDescent="0.2">
      <c r="A18" s="284">
        <v>17</v>
      </c>
      <c r="B18" s="284" t="s">
        <v>2296</v>
      </c>
      <c r="C18" s="283" t="s">
        <v>662</v>
      </c>
      <c r="D18" s="284" t="s">
        <v>4</v>
      </c>
      <c r="E18" s="284" t="s">
        <v>5</v>
      </c>
      <c r="F18" s="284" t="s">
        <v>111</v>
      </c>
      <c r="G18" s="358" t="s">
        <v>578</v>
      </c>
      <c r="H18" s="285" t="s">
        <v>2275</v>
      </c>
      <c r="I18" s="155" t="s">
        <v>400</v>
      </c>
      <c r="J18" s="155"/>
      <c r="K18" s="155"/>
      <c r="L18" s="155">
        <v>45272</v>
      </c>
      <c r="M18" s="155" t="s">
        <v>2247</v>
      </c>
    </row>
    <row r="19" spans="1:13" s="318" customFormat="1" ht="90.75" x14ac:dyDescent="0.2">
      <c r="A19" s="284">
        <v>18</v>
      </c>
      <c r="B19" s="284" t="s">
        <v>2296</v>
      </c>
      <c r="C19" s="283" t="s">
        <v>133</v>
      </c>
      <c r="D19" s="284"/>
      <c r="E19" s="284"/>
      <c r="F19" s="284" t="s">
        <v>111</v>
      </c>
      <c r="G19" s="358" t="s">
        <v>2237</v>
      </c>
      <c r="H19" s="282" t="s">
        <v>2293</v>
      </c>
      <c r="I19" s="155" t="s">
        <v>400</v>
      </c>
      <c r="J19" s="155"/>
      <c r="K19" s="155"/>
      <c r="L19" s="155">
        <v>45272</v>
      </c>
      <c r="M19" s="155" t="s">
        <v>1600</v>
      </c>
    </row>
    <row r="20" spans="1:13" s="318" customFormat="1" x14ac:dyDescent="0.2">
      <c r="A20" s="284">
        <v>19</v>
      </c>
      <c r="B20" s="284" t="s">
        <v>2296</v>
      </c>
      <c r="C20" s="283" t="s">
        <v>134</v>
      </c>
      <c r="D20" s="284" t="s">
        <v>4</v>
      </c>
      <c r="E20" s="284"/>
      <c r="F20" s="284" t="s">
        <v>111</v>
      </c>
      <c r="G20" s="358" t="s">
        <v>139</v>
      </c>
      <c r="H20" s="285" t="s">
        <v>2262</v>
      </c>
      <c r="I20" s="155" t="s">
        <v>400</v>
      </c>
      <c r="J20" s="155"/>
      <c r="K20" s="155"/>
      <c r="L20" s="155">
        <v>45272</v>
      </c>
      <c r="M20" s="155" t="s">
        <v>2247</v>
      </c>
    </row>
    <row r="21" spans="1:13" s="318" customFormat="1" ht="22.5" x14ac:dyDescent="0.2">
      <c r="A21" s="284">
        <v>20</v>
      </c>
      <c r="B21" s="284" t="s">
        <v>2296</v>
      </c>
      <c r="C21" s="283" t="s">
        <v>478</v>
      </c>
      <c r="D21" s="284" t="s">
        <v>4</v>
      </c>
      <c r="E21" s="284"/>
      <c r="F21" s="284" t="s">
        <v>111</v>
      </c>
      <c r="G21" s="358" t="s">
        <v>460</v>
      </c>
      <c r="H21" s="285" t="s">
        <v>2263</v>
      </c>
      <c r="I21" s="155" t="s">
        <v>400</v>
      </c>
      <c r="J21" s="155"/>
      <c r="K21" s="155"/>
      <c r="L21" s="155">
        <v>45272</v>
      </c>
      <c r="M21" s="155" t="s">
        <v>2247</v>
      </c>
    </row>
    <row r="22" spans="1:13" s="318" customFormat="1" ht="45" x14ac:dyDescent="0.2">
      <c r="A22" s="284">
        <v>21</v>
      </c>
      <c r="B22" s="284" t="s">
        <v>2296</v>
      </c>
      <c r="C22" s="283" t="s">
        <v>235</v>
      </c>
      <c r="D22" s="284"/>
      <c r="E22" s="284" t="s">
        <v>5</v>
      </c>
      <c r="F22" s="284" t="s">
        <v>111</v>
      </c>
      <c r="G22" s="358" t="s">
        <v>91</v>
      </c>
      <c r="H22" s="285" t="s">
        <v>2280</v>
      </c>
      <c r="I22" s="155" t="s">
        <v>400</v>
      </c>
      <c r="J22" s="155"/>
      <c r="K22" s="155"/>
      <c r="L22" s="155">
        <v>45272</v>
      </c>
      <c r="M22" s="155" t="s">
        <v>2247</v>
      </c>
    </row>
    <row r="23" spans="1:13" s="318" customFormat="1" x14ac:dyDescent="0.2">
      <c r="A23" s="284">
        <v>22</v>
      </c>
      <c r="B23" s="284" t="s">
        <v>2296</v>
      </c>
      <c r="C23" s="283" t="s">
        <v>768</v>
      </c>
      <c r="D23" s="284"/>
      <c r="E23" s="284"/>
      <c r="F23" s="284" t="s">
        <v>111</v>
      </c>
      <c r="G23" s="358" t="s">
        <v>2239</v>
      </c>
      <c r="H23" s="285" t="s">
        <v>2264</v>
      </c>
      <c r="I23" s="155" t="s">
        <v>400</v>
      </c>
      <c r="J23" s="155"/>
      <c r="K23" s="155"/>
      <c r="L23" s="155">
        <v>45272</v>
      </c>
      <c r="M23" s="155" t="s">
        <v>842</v>
      </c>
    </row>
    <row r="24" spans="1:13" s="318" customFormat="1" x14ac:dyDescent="0.2">
      <c r="A24" s="284">
        <v>23</v>
      </c>
      <c r="B24" s="284" t="s">
        <v>2296</v>
      </c>
      <c r="C24" s="283" t="s">
        <v>1311</v>
      </c>
      <c r="D24" s="284" t="s">
        <v>4</v>
      </c>
      <c r="E24" s="284"/>
      <c r="F24" s="284" t="s">
        <v>111</v>
      </c>
      <c r="G24" s="358" t="s">
        <v>2240</v>
      </c>
      <c r="H24" s="285" t="s">
        <v>2274</v>
      </c>
      <c r="I24" s="155" t="s">
        <v>400</v>
      </c>
      <c r="J24" s="155"/>
      <c r="K24" s="155"/>
      <c r="L24" s="155">
        <v>45272</v>
      </c>
      <c r="M24" s="155" t="s">
        <v>2247</v>
      </c>
    </row>
    <row r="25" spans="1:13" s="318" customFormat="1" ht="45" x14ac:dyDescent="0.2">
      <c r="A25" s="284">
        <v>24</v>
      </c>
      <c r="B25" s="284" t="s">
        <v>2296</v>
      </c>
      <c r="C25" s="283" t="s">
        <v>1242</v>
      </c>
      <c r="D25" s="284"/>
      <c r="E25" s="284" t="s">
        <v>5</v>
      </c>
      <c r="F25" s="284" t="s">
        <v>111</v>
      </c>
      <c r="G25" s="358" t="s">
        <v>1231</v>
      </c>
      <c r="H25" s="285" t="s">
        <v>2255</v>
      </c>
      <c r="I25" s="155" t="s">
        <v>400</v>
      </c>
      <c r="J25" s="155"/>
      <c r="K25" s="155"/>
      <c r="L25" s="155">
        <v>45272</v>
      </c>
      <c r="M25" s="155" t="s">
        <v>2024</v>
      </c>
    </row>
    <row r="26" spans="1:13" s="318" customFormat="1" ht="45" x14ac:dyDescent="0.2">
      <c r="A26" s="284">
        <v>25</v>
      </c>
      <c r="B26" s="284" t="s">
        <v>2296</v>
      </c>
      <c r="C26" s="283" t="s">
        <v>127</v>
      </c>
      <c r="D26" s="284" t="s">
        <v>4</v>
      </c>
      <c r="E26" s="284" t="s">
        <v>5</v>
      </c>
      <c r="F26" s="284" t="s">
        <v>111</v>
      </c>
      <c r="G26" s="358" t="s">
        <v>2241</v>
      </c>
      <c r="H26" s="285" t="s">
        <v>2246</v>
      </c>
      <c r="I26" s="155" t="s">
        <v>400</v>
      </c>
      <c r="J26" s="155"/>
      <c r="K26" s="155"/>
      <c r="L26" s="155">
        <v>45272</v>
      </c>
      <c r="M26" s="155" t="s">
        <v>1600</v>
      </c>
    </row>
    <row r="27" spans="1:13" s="318" customFormat="1" ht="56.25" x14ac:dyDescent="0.2">
      <c r="A27" s="284">
        <v>26</v>
      </c>
      <c r="B27" s="284" t="s">
        <v>2296</v>
      </c>
      <c r="C27" s="283" t="s">
        <v>2086</v>
      </c>
      <c r="D27" s="284"/>
      <c r="E27" s="284" t="s">
        <v>5</v>
      </c>
      <c r="F27" s="284" t="s">
        <v>111</v>
      </c>
      <c r="G27" s="358" t="s">
        <v>2242</v>
      </c>
      <c r="H27" s="285" t="s">
        <v>2282</v>
      </c>
      <c r="I27" s="155" t="s">
        <v>400</v>
      </c>
      <c r="J27" s="155"/>
      <c r="K27" s="155"/>
      <c r="L27" s="155">
        <v>45272</v>
      </c>
      <c r="M27" s="155" t="s">
        <v>1600</v>
      </c>
    </row>
    <row r="28" spans="1:13" s="318" customFormat="1" ht="56.25" x14ac:dyDescent="0.2">
      <c r="A28" s="284">
        <v>27</v>
      </c>
      <c r="B28" s="284" t="s">
        <v>2296</v>
      </c>
      <c r="C28" s="283" t="s">
        <v>2087</v>
      </c>
      <c r="D28" s="284"/>
      <c r="E28" s="284" t="s">
        <v>5</v>
      </c>
      <c r="F28" s="284" t="s">
        <v>111</v>
      </c>
      <c r="G28" s="358" t="s">
        <v>2245</v>
      </c>
      <c r="H28" s="285" t="s">
        <v>2283</v>
      </c>
      <c r="I28" s="155" t="s">
        <v>400</v>
      </c>
      <c r="J28" s="155"/>
      <c r="K28" s="155"/>
      <c r="L28" s="155">
        <v>45272</v>
      </c>
      <c r="M28" s="155" t="s">
        <v>1600</v>
      </c>
    </row>
    <row r="29" spans="1:13" s="318" customFormat="1" ht="22.5" x14ac:dyDescent="0.2">
      <c r="A29" s="284">
        <v>28</v>
      </c>
      <c r="B29" s="284" t="s">
        <v>2296</v>
      </c>
      <c r="C29" s="283" t="s">
        <v>2046</v>
      </c>
      <c r="D29" s="284" t="s">
        <v>4</v>
      </c>
      <c r="E29" s="284"/>
      <c r="F29" s="284" t="s">
        <v>111</v>
      </c>
      <c r="G29" s="358" t="s">
        <v>2238</v>
      </c>
      <c r="H29" s="285" t="s">
        <v>2273</v>
      </c>
      <c r="I29" s="155" t="s">
        <v>400</v>
      </c>
      <c r="J29" s="155"/>
      <c r="K29" s="155"/>
      <c r="L29" s="155">
        <v>45272</v>
      </c>
      <c r="M29" s="155" t="s">
        <v>1987</v>
      </c>
    </row>
    <row r="30" spans="1:13" s="318" customFormat="1" x14ac:dyDescent="0.2">
      <c r="A30" s="284">
        <v>29</v>
      </c>
      <c r="B30" s="284" t="s">
        <v>2296</v>
      </c>
      <c r="C30" s="283" t="s">
        <v>260</v>
      </c>
      <c r="D30" s="284"/>
      <c r="E30" s="284"/>
      <c r="F30" s="284" t="s">
        <v>111</v>
      </c>
      <c r="G30" s="358" t="s">
        <v>2243</v>
      </c>
      <c r="H30" s="285" t="s">
        <v>2250</v>
      </c>
      <c r="I30" s="155" t="s">
        <v>400</v>
      </c>
      <c r="J30" s="155"/>
      <c r="K30" s="155"/>
      <c r="L30" s="155">
        <v>45272</v>
      </c>
      <c r="M30" s="155" t="s">
        <v>2248</v>
      </c>
    </row>
    <row r="31" spans="1:13" s="318" customFormat="1" ht="22.5" x14ac:dyDescent="0.2">
      <c r="A31" s="284">
        <v>30</v>
      </c>
      <c r="B31" s="284" t="s">
        <v>2296</v>
      </c>
      <c r="C31" s="283" t="s">
        <v>744</v>
      </c>
      <c r="D31" s="284"/>
      <c r="E31" s="284"/>
      <c r="F31" s="284" t="s">
        <v>111</v>
      </c>
      <c r="G31" s="358" t="s">
        <v>2244</v>
      </c>
      <c r="H31" s="285" t="s">
        <v>2251</v>
      </c>
      <c r="I31" s="155" t="s">
        <v>400</v>
      </c>
      <c r="J31" s="155"/>
      <c r="K31" s="155"/>
      <c r="L31" s="155">
        <v>45272</v>
      </c>
      <c r="M31" s="155" t="s">
        <v>2248</v>
      </c>
    </row>
    <row r="32" spans="1:13" s="318" customFormat="1" ht="22.5" x14ac:dyDescent="0.2">
      <c r="A32" s="284">
        <v>31</v>
      </c>
      <c r="B32" s="284" t="s">
        <v>2285</v>
      </c>
      <c r="C32" s="283" t="s">
        <v>181</v>
      </c>
      <c r="D32" s="284" t="s">
        <v>4</v>
      </c>
      <c r="E32" s="284" t="s">
        <v>5</v>
      </c>
      <c r="F32" s="284" t="s">
        <v>111</v>
      </c>
      <c r="G32" s="285" t="s">
        <v>182</v>
      </c>
      <c r="H32" s="285" t="s">
        <v>2221</v>
      </c>
      <c r="I32" s="155" t="s">
        <v>400</v>
      </c>
      <c r="J32" s="123"/>
      <c r="K32" s="155"/>
      <c r="L32" s="155">
        <v>45153</v>
      </c>
      <c r="M32" s="133" t="s">
        <v>1839</v>
      </c>
    </row>
    <row r="33" spans="1:13" s="318" customFormat="1" ht="22.5" x14ac:dyDescent="0.2">
      <c r="A33" s="284">
        <v>32</v>
      </c>
      <c r="B33" s="284" t="s">
        <v>2285</v>
      </c>
      <c r="C33" s="283" t="s">
        <v>699</v>
      </c>
      <c r="D33" s="284" t="s">
        <v>4</v>
      </c>
      <c r="E33" s="284" t="s">
        <v>5</v>
      </c>
      <c r="F33" s="284" t="s">
        <v>111</v>
      </c>
      <c r="G33" s="285" t="s">
        <v>2142</v>
      </c>
      <c r="H33" s="285" t="s">
        <v>2224</v>
      </c>
      <c r="I33" s="155" t="s">
        <v>400</v>
      </c>
      <c r="J33" s="123"/>
      <c r="K33" s="155"/>
      <c r="L33" s="155">
        <v>45153</v>
      </c>
      <c r="M33" s="133" t="s">
        <v>842</v>
      </c>
    </row>
    <row r="34" spans="1:13" s="318" customFormat="1" ht="22.5" x14ac:dyDescent="0.2">
      <c r="A34" s="284">
        <v>33</v>
      </c>
      <c r="B34" s="284" t="s">
        <v>2285</v>
      </c>
      <c r="C34" s="283" t="s">
        <v>1641</v>
      </c>
      <c r="D34" s="284" t="s">
        <v>4</v>
      </c>
      <c r="E34" s="284" t="s">
        <v>5</v>
      </c>
      <c r="F34" s="284" t="s">
        <v>111</v>
      </c>
      <c r="G34" s="285" t="s">
        <v>1660</v>
      </c>
      <c r="H34" s="285" t="s">
        <v>2223</v>
      </c>
      <c r="I34" s="155" t="s">
        <v>400</v>
      </c>
      <c r="J34" s="123"/>
      <c r="K34" s="155"/>
      <c r="L34" s="155">
        <v>45153</v>
      </c>
      <c r="M34" s="133" t="s">
        <v>2215</v>
      </c>
    </row>
    <row r="35" spans="1:13" s="318" customFormat="1" x14ac:dyDescent="0.2">
      <c r="A35" s="284">
        <v>34</v>
      </c>
      <c r="B35" s="284" t="s">
        <v>2285</v>
      </c>
      <c r="C35" s="283" t="s">
        <v>742</v>
      </c>
      <c r="D35" s="284" t="s">
        <v>4</v>
      </c>
      <c r="E35" s="284" t="s">
        <v>5</v>
      </c>
      <c r="F35" s="284" t="s">
        <v>111</v>
      </c>
      <c r="G35" s="285" t="s">
        <v>1629</v>
      </c>
      <c r="H35" s="285" t="s">
        <v>2220</v>
      </c>
      <c r="I35" s="155" t="s">
        <v>400</v>
      </c>
      <c r="J35" s="123"/>
      <c r="K35" s="155"/>
      <c r="L35" s="155">
        <v>45153</v>
      </c>
      <c r="M35" s="123" t="s">
        <v>1839</v>
      </c>
    </row>
    <row r="36" spans="1:13" s="318" customFormat="1" ht="45" x14ac:dyDescent="0.2">
      <c r="A36" s="284">
        <v>35</v>
      </c>
      <c r="B36" s="284" t="s">
        <v>2285</v>
      </c>
      <c r="C36" s="283" t="s">
        <v>1121</v>
      </c>
      <c r="D36" s="284" t="s">
        <v>4</v>
      </c>
      <c r="E36" s="284" t="s">
        <v>5</v>
      </c>
      <c r="F36" s="284" t="s">
        <v>111</v>
      </c>
      <c r="G36" s="285" t="s">
        <v>1113</v>
      </c>
      <c r="H36" s="285" t="s">
        <v>2222</v>
      </c>
      <c r="I36" s="155" t="s">
        <v>400</v>
      </c>
      <c r="J36" s="123"/>
      <c r="K36" s="155"/>
      <c r="L36" s="155">
        <v>45153</v>
      </c>
      <c r="M36" s="133" t="s">
        <v>2218</v>
      </c>
    </row>
    <row r="37" spans="1:13" s="318" customFormat="1" ht="33.75" x14ac:dyDescent="0.2">
      <c r="A37" s="62">
        <v>36</v>
      </c>
      <c r="B37" s="62" t="s">
        <v>2285</v>
      </c>
      <c r="C37" s="63" t="s">
        <v>273</v>
      </c>
      <c r="D37" s="62" t="s">
        <v>4</v>
      </c>
      <c r="E37" s="62" t="s">
        <v>5</v>
      </c>
      <c r="F37" s="62" t="s">
        <v>111</v>
      </c>
      <c r="G37" s="63" t="s">
        <v>1978</v>
      </c>
      <c r="H37" s="63" t="s">
        <v>2111</v>
      </c>
      <c r="I37" s="154" t="s">
        <v>400</v>
      </c>
      <c r="J37" s="63"/>
      <c r="K37" s="62"/>
      <c r="L37" s="154">
        <v>45153</v>
      </c>
      <c r="M37" s="63" t="s">
        <v>2066</v>
      </c>
    </row>
    <row r="38" spans="1:13" s="318" customFormat="1" ht="33.75" x14ac:dyDescent="0.2">
      <c r="A38" s="62">
        <v>37</v>
      </c>
      <c r="B38" s="62" t="s">
        <v>2285</v>
      </c>
      <c r="C38" s="63" t="s">
        <v>273</v>
      </c>
      <c r="D38" s="62" t="s">
        <v>4</v>
      </c>
      <c r="E38" s="62" t="s">
        <v>5</v>
      </c>
      <c r="F38" s="62" t="s">
        <v>111</v>
      </c>
      <c r="G38" s="63" t="s">
        <v>2212</v>
      </c>
      <c r="H38" s="63" t="s">
        <v>2213</v>
      </c>
      <c r="I38" s="154" t="s">
        <v>400</v>
      </c>
      <c r="J38" s="63"/>
      <c r="K38" s="62"/>
      <c r="L38" s="154">
        <v>45153</v>
      </c>
      <c r="M38" s="63" t="s">
        <v>2066</v>
      </c>
    </row>
    <row r="39" spans="1:13" s="318" customFormat="1" ht="33.75" x14ac:dyDescent="0.2">
      <c r="A39" s="62">
        <v>38</v>
      </c>
      <c r="B39" s="62" t="s">
        <v>2285</v>
      </c>
      <c r="C39" s="63" t="s">
        <v>273</v>
      </c>
      <c r="D39" s="62" t="s">
        <v>4</v>
      </c>
      <c r="E39" s="62" t="s">
        <v>5</v>
      </c>
      <c r="F39" s="62" t="s">
        <v>111</v>
      </c>
      <c r="G39" s="63" t="s">
        <v>2214</v>
      </c>
      <c r="H39" s="63" t="s">
        <v>2216</v>
      </c>
      <c r="I39" s="154" t="s">
        <v>400</v>
      </c>
      <c r="J39" s="63"/>
      <c r="K39" s="62"/>
      <c r="L39" s="154">
        <v>45153</v>
      </c>
      <c r="M39" s="63" t="s">
        <v>2066</v>
      </c>
    </row>
    <row r="40" spans="1:13" s="318" customFormat="1" ht="33.75" x14ac:dyDescent="0.2">
      <c r="A40" s="62">
        <v>39</v>
      </c>
      <c r="B40" s="62" t="s">
        <v>2285</v>
      </c>
      <c r="C40" s="63" t="s">
        <v>273</v>
      </c>
      <c r="D40" s="62" t="s">
        <v>4</v>
      </c>
      <c r="E40" s="62" t="s">
        <v>5</v>
      </c>
      <c r="F40" s="62" t="s">
        <v>111</v>
      </c>
      <c r="G40" s="63" t="s">
        <v>2210</v>
      </c>
      <c r="H40" s="63" t="s">
        <v>2219</v>
      </c>
      <c r="I40" s="154" t="s">
        <v>400</v>
      </c>
      <c r="J40" s="63"/>
      <c r="K40" s="62"/>
      <c r="L40" s="154">
        <v>45153</v>
      </c>
      <c r="M40" s="63" t="s">
        <v>2066</v>
      </c>
    </row>
    <row r="41" spans="1:13" s="318" customFormat="1" ht="45" x14ac:dyDescent="0.2">
      <c r="A41" s="62">
        <v>40</v>
      </c>
      <c r="B41" s="62" t="s">
        <v>2285</v>
      </c>
      <c r="C41" s="63" t="s">
        <v>273</v>
      </c>
      <c r="D41" s="62" t="s">
        <v>4</v>
      </c>
      <c r="E41" s="62" t="s">
        <v>5</v>
      </c>
      <c r="F41" s="62" t="s">
        <v>111</v>
      </c>
      <c r="G41" s="63" t="s">
        <v>2211</v>
      </c>
      <c r="H41" s="63" t="s">
        <v>2217</v>
      </c>
      <c r="I41" s="154" t="s">
        <v>400</v>
      </c>
      <c r="J41" s="63"/>
      <c r="K41" s="62"/>
      <c r="L41" s="154">
        <v>45153</v>
      </c>
      <c r="M41" s="63" t="s">
        <v>2066</v>
      </c>
    </row>
    <row r="42" spans="1:13" s="318" customFormat="1" ht="52.5" x14ac:dyDescent="0.2">
      <c r="A42" s="161">
        <v>41</v>
      </c>
      <c r="B42" s="161" t="s">
        <v>2284</v>
      </c>
      <c r="C42" s="134" t="s">
        <v>2189</v>
      </c>
      <c r="D42" s="161" t="s">
        <v>4</v>
      </c>
      <c r="E42" s="161" t="s">
        <v>5</v>
      </c>
      <c r="F42" s="161" t="s">
        <v>110</v>
      </c>
      <c r="G42" s="124" t="s">
        <v>2184</v>
      </c>
      <c r="H42" s="124" t="s">
        <v>2186</v>
      </c>
      <c r="I42" s="160" t="s">
        <v>400</v>
      </c>
      <c r="J42" s="136"/>
      <c r="K42" s="161"/>
      <c r="L42" s="160">
        <v>45062</v>
      </c>
      <c r="M42" s="136" t="s">
        <v>842</v>
      </c>
    </row>
    <row r="43" spans="1:13" s="318" customFormat="1" ht="33.75" x14ac:dyDescent="0.2">
      <c r="A43" s="284">
        <v>42</v>
      </c>
      <c r="B43" s="284" t="s">
        <v>2284</v>
      </c>
      <c r="C43" s="283" t="s">
        <v>648</v>
      </c>
      <c r="D43" s="284" t="s">
        <v>4</v>
      </c>
      <c r="E43" s="284"/>
      <c r="F43" s="284" t="s">
        <v>111</v>
      </c>
      <c r="G43" s="285" t="s">
        <v>511</v>
      </c>
      <c r="H43" s="285" t="s">
        <v>2201</v>
      </c>
      <c r="I43" s="155" t="s">
        <v>400</v>
      </c>
      <c r="J43" s="123"/>
      <c r="K43" s="155"/>
      <c r="L43" s="155">
        <v>45062</v>
      </c>
      <c r="M43" s="133" t="s">
        <v>842</v>
      </c>
    </row>
    <row r="44" spans="1:13" s="318" customFormat="1" x14ac:dyDescent="0.2">
      <c r="A44" s="284">
        <v>43</v>
      </c>
      <c r="B44" s="284" t="s">
        <v>2284</v>
      </c>
      <c r="C44" s="283" t="s">
        <v>748</v>
      </c>
      <c r="D44" s="284" t="s">
        <v>4</v>
      </c>
      <c r="E44" s="284" t="s">
        <v>5</v>
      </c>
      <c r="F44" s="284" t="s">
        <v>111</v>
      </c>
      <c r="G44" s="285" t="s">
        <v>2076</v>
      </c>
      <c r="H44" s="285" t="s">
        <v>2190</v>
      </c>
      <c r="I44" s="155" t="s">
        <v>400</v>
      </c>
      <c r="J44" s="123"/>
      <c r="K44" s="155"/>
      <c r="L44" s="155">
        <v>45062</v>
      </c>
      <c r="M44" s="133" t="s">
        <v>842</v>
      </c>
    </row>
    <row r="45" spans="1:13" s="318" customFormat="1" ht="22.5" x14ac:dyDescent="0.2">
      <c r="A45" s="284">
        <v>44</v>
      </c>
      <c r="B45" s="284" t="s">
        <v>2284</v>
      </c>
      <c r="C45" s="283" t="s">
        <v>119</v>
      </c>
      <c r="D45" s="284" t="s">
        <v>4</v>
      </c>
      <c r="E45" s="284" t="s">
        <v>5</v>
      </c>
      <c r="F45" s="284" t="s">
        <v>111</v>
      </c>
      <c r="G45" s="285" t="s">
        <v>42</v>
      </c>
      <c r="H45" s="285" t="s">
        <v>2191</v>
      </c>
      <c r="I45" s="155" t="s">
        <v>400</v>
      </c>
      <c r="J45" s="123"/>
      <c r="K45" s="155"/>
      <c r="L45" s="155">
        <v>45062</v>
      </c>
      <c r="M45" s="133" t="s">
        <v>842</v>
      </c>
    </row>
    <row r="46" spans="1:13" s="318" customFormat="1" ht="67.5" x14ac:dyDescent="0.2">
      <c r="A46" s="284">
        <v>45</v>
      </c>
      <c r="B46" s="284" t="s">
        <v>2284</v>
      </c>
      <c r="C46" s="283" t="s">
        <v>699</v>
      </c>
      <c r="D46" s="284" t="s">
        <v>4</v>
      </c>
      <c r="E46" s="284" t="s">
        <v>5</v>
      </c>
      <c r="F46" s="284" t="s">
        <v>111</v>
      </c>
      <c r="G46" s="285" t="s">
        <v>2142</v>
      </c>
      <c r="H46" s="285" t="s">
        <v>2192</v>
      </c>
      <c r="I46" s="155" t="s">
        <v>400</v>
      </c>
      <c r="J46" s="123"/>
      <c r="K46" s="155"/>
      <c r="L46" s="155">
        <v>45062</v>
      </c>
      <c r="M46" s="133" t="s">
        <v>842</v>
      </c>
    </row>
    <row r="47" spans="1:13" s="318" customFormat="1" ht="33.75" x14ac:dyDescent="0.2">
      <c r="A47" s="284">
        <v>46</v>
      </c>
      <c r="B47" s="284" t="s">
        <v>2284</v>
      </c>
      <c r="C47" s="283" t="s">
        <v>205</v>
      </c>
      <c r="D47" s="284" t="s">
        <v>4</v>
      </c>
      <c r="E47" s="284" t="s">
        <v>5</v>
      </c>
      <c r="F47" s="284" t="s">
        <v>111</v>
      </c>
      <c r="G47" s="285" t="s">
        <v>77</v>
      </c>
      <c r="H47" s="285" t="s">
        <v>2188</v>
      </c>
      <c r="I47" s="155" t="s">
        <v>400</v>
      </c>
      <c r="J47" s="123"/>
      <c r="K47" s="155"/>
      <c r="L47" s="155">
        <v>45062</v>
      </c>
      <c r="M47" s="133" t="s">
        <v>842</v>
      </c>
    </row>
    <row r="48" spans="1:13" s="318" customFormat="1" ht="22.5" x14ac:dyDescent="0.2">
      <c r="A48" s="284">
        <v>47</v>
      </c>
      <c r="B48" s="284" t="s">
        <v>2284</v>
      </c>
      <c r="C48" s="283" t="s">
        <v>124</v>
      </c>
      <c r="D48" s="284" t="s">
        <v>4</v>
      </c>
      <c r="E48" s="284" t="s">
        <v>5</v>
      </c>
      <c r="F48" s="284" t="s">
        <v>111</v>
      </c>
      <c r="G48" s="285" t="s">
        <v>79</v>
      </c>
      <c r="H48" s="285" t="s">
        <v>2187</v>
      </c>
      <c r="I48" s="155" t="s">
        <v>400</v>
      </c>
      <c r="J48" s="123"/>
      <c r="K48" s="155"/>
      <c r="L48" s="155">
        <v>45062</v>
      </c>
      <c r="M48" s="133" t="s">
        <v>842</v>
      </c>
    </row>
    <row r="49" spans="1:13" s="318" customFormat="1" x14ac:dyDescent="0.2">
      <c r="A49" s="284">
        <v>48</v>
      </c>
      <c r="B49" s="284" t="s">
        <v>2284</v>
      </c>
      <c r="C49" s="283" t="s">
        <v>655</v>
      </c>
      <c r="D49" s="284"/>
      <c r="E49" s="284"/>
      <c r="F49" s="284" t="s">
        <v>111</v>
      </c>
      <c r="G49" s="285" t="s">
        <v>557</v>
      </c>
      <c r="H49" s="285" t="s">
        <v>2202</v>
      </c>
      <c r="I49" s="155" t="s">
        <v>400</v>
      </c>
      <c r="J49" s="123"/>
      <c r="K49" s="155"/>
      <c r="L49" s="155">
        <v>45062</v>
      </c>
      <c r="M49" s="133" t="s">
        <v>842</v>
      </c>
    </row>
    <row r="50" spans="1:13" s="318" customFormat="1" ht="22.5" x14ac:dyDescent="0.2">
      <c r="A50" s="284">
        <v>49</v>
      </c>
      <c r="B50" s="284" t="s">
        <v>2284</v>
      </c>
      <c r="C50" s="283" t="s">
        <v>372</v>
      </c>
      <c r="D50" s="284" t="s">
        <v>4</v>
      </c>
      <c r="E50" s="284" t="s">
        <v>5</v>
      </c>
      <c r="F50" s="284" t="s">
        <v>111</v>
      </c>
      <c r="G50" s="285" t="s">
        <v>373</v>
      </c>
      <c r="H50" s="285" t="s">
        <v>2204</v>
      </c>
      <c r="I50" s="155" t="s">
        <v>400</v>
      </c>
      <c r="J50" s="123"/>
      <c r="K50" s="155"/>
      <c r="L50" s="155">
        <v>45062</v>
      </c>
      <c r="M50" s="133" t="s">
        <v>842</v>
      </c>
    </row>
    <row r="51" spans="1:13" s="318" customFormat="1" ht="22.5" x14ac:dyDescent="0.2">
      <c r="A51" s="284">
        <v>50</v>
      </c>
      <c r="B51" s="284" t="s">
        <v>2284</v>
      </c>
      <c r="C51" s="283" t="s">
        <v>232</v>
      </c>
      <c r="D51" s="284"/>
      <c r="E51" s="284"/>
      <c r="F51" s="284" t="s">
        <v>111</v>
      </c>
      <c r="G51" s="285" t="s">
        <v>233</v>
      </c>
      <c r="H51" s="285" t="s">
        <v>2207</v>
      </c>
      <c r="I51" s="155" t="s">
        <v>400</v>
      </c>
      <c r="J51" s="123"/>
      <c r="K51" s="155"/>
      <c r="L51" s="155">
        <v>45062</v>
      </c>
      <c r="M51" s="133" t="s">
        <v>842</v>
      </c>
    </row>
    <row r="52" spans="1:13" s="318" customFormat="1" ht="22.5" x14ac:dyDescent="0.2">
      <c r="A52" s="62">
        <v>51</v>
      </c>
      <c r="B52" s="62" t="s">
        <v>2284</v>
      </c>
      <c r="C52" s="63" t="s">
        <v>167</v>
      </c>
      <c r="D52" s="62" t="s">
        <v>4</v>
      </c>
      <c r="E52" s="62" t="s">
        <v>5</v>
      </c>
      <c r="F52" s="62" t="s">
        <v>111</v>
      </c>
      <c r="G52" s="63" t="s">
        <v>168</v>
      </c>
      <c r="H52" s="63" t="s">
        <v>2203</v>
      </c>
      <c r="I52" s="154" t="s">
        <v>400</v>
      </c>
      <c r="J52" s="63"/>
      <c r="K52" s="62"/>
      <c r="L52" s="154">
        <v>45062</v>
      </c>
      <c r="M52" s="63" t="s">
        <v>2193</v>
      </c>
    </row>
    <row r="53" spans="1:13" s="318" customFormat="1" ht="22.5" x14ac:dyDescent="0.2">
      <c r="A53" s="62">
        <v>52</v>
      </c>
      <c r="B53" s="62" t="s">
        <v>2284</v>
      </c>
      <c r="C53" s="63" t="s">
        <v>167</v>
      </c>
      <c r="D53" s="62" t="s">
        <v>4</v>
      </c>
      <c r="E53" s="62" t="s">
        <v>5</v>
      </c>
      <c r="F53" s="62" t="s">
        <v>111</v>
      </c>
      <c r="G53" s="63" t="s">
        <v>1978</v>
      </c>
      <c r="H53" s="63" t="s">
        <v>2111</v>
      </c>
      <c r="I53" s="154" t="s">
        <v>400</v>
      </c>
      <c r="J53" s="63"/>
      <c r="K53" s="62"/>
      <c r="L53" s="154">
        <v>45062</v>
      </c>
      <c r="M53" s="63" t="s">
        <v>2193</v>
      </c>
    </row>
    <row r="54" spans="1:13" s="318" customFormat="1" ht="22.5" x14ac:dyDescent="0.2">
      <c r="A54" s="62">
        <v>53</v>
      </c>
      <c r="B54" s="62" t="s">
        <v>2284</v>
      </c>
      <c r="C54" s="63" t="s">
        <v>167</v>
      </c>
      <c r="D54" s="62" t="s">
        <v>4</v>
      </c>
      <c r="E54" s="62" t="s">
        <v>5</v>
      </c>
      <c r="F54" s="62" t="s">
        <v>111</v>
      </c>
      <c r="G54" s="63" t="s">
        <v>2194</v>
      </c>
      <c r="H54" s="63" t="s">
        <v>2195</v>
      </c>
      <c r="I54" s="154" t="s">
        <v>400</v>
      </c>
      <c r="J54" s="63"/>
      <c r="K54" s="62"/>
      <c r="L54" s="154">
        <v>45062</v>
      </c>
      <c r="M54" s="63" t="s">
        <v>2193</v>
      </c>
    </row>
    <row r="55" spans="1:13" s="318" customFormat="1" ht="33.75" x14ac:dyDescent="0.2">
      <c r="A55" s="62">
        <v>54</v>
      </c>
      <c r="B55" s="62" t="s">
        <v>2284</v>
      </c>
      <c r="C55" s="63" t="s">
        <v>167</v>
      </c>
      <c r="D55" s="62" t="s">
        <v>4</v>
      </c>
      <c r="E55" s="62" t="s">
        <v>5</v>
      </c>
      <c r="F55" s="62" t="s">
        <v>111</v>
      </c>
      <c r="G55" s="63" t="s">
        <v>2068</v>
      </c>
      <c r="H55" s="63" t="s">
        <v>2205</v>
      </c>
      <c r="I55" s="154" t="s">
        <v>400</v>
      </c>
      <c r="J55" s="63"/>
      <c r="K55" s="62"/>
      <c r="L55" s="154">
        <v>45062</v>
      </c>
      <c r="M55" s="63" t="s">
        <v>2193</v>
      </c>
    </row>
    <row r="56" spans="1:13" s="318" customFormat="1" ht="22.5" x14ac:dyDescent="0.2">
      <c r="A56" s="62">
        <v>55</v>
      </c>
      <c r="B56" s="62" t="s">
        <v>2284</v>
      </c>
      <c r="C56" s="63" t="s">
        <v>167</v>
      </c>
      <c r="D56" s="62" t="s">
        <v>4</v>
      </c>
      <c r="E56" s="62" t="s">
        <v>5</v>
      </c>
      <c r="F56" s="62" t="s">
        <v>111</v>
      </c>
      <c r="G56" s="63" t="s">
        <v>2196</v>
      </c>
      <c r="H56" s="63" t="s">
        <v>2197</v>
      </c>
      <c r="I56" s="154" t="s">
        <v>400</v>
      </c>
      <c r="J56" s="63"/>
      <c r="K56" s="62"/>
      <c r="L56" s="154">
        <v>45062</v>
      </c>
      <c r="M56" s="63" t="s">
        <v>2193</v>
      </c>
    </row>
    <row r="57" spans="1:13" s="318" customFormat="1" ht="22.5" x14ac:dyDescent="0.2">
      <c r="A57" s="62">
        <v>56</v>
      </c>
      <c r="B57" s="62" t="s">
        <v>2284</v>
      </c>
      <c r="C57" s="63" t="s">
        <v>167</v>
      </c>
      <c r="D57" s="62" t="s">
        <v>4</v>
      </c>
      <c r="E57" s="62" t="s">
        <v>5</v>
      </c>
      <c r="F57" s="62" t="s">
        <v>111</v>
      </c>
      <c r="G57" s="63" t="s">
        <v>2198</v>
      </c>
      <c r="H57" s="63" t="s">
        <v>2206</v>
      </c>
      <c r="I57" s="154" t="s">
        <v>400</v>
      </c>
      <c r="J57" s="63"/>
      <c r="K57" s="62"/>
      <c r="L57" s="154">
        <v>45062</v>
      </c>
      <c r="M57" s="63" t="s">
        <v>2193</v>
      </c>
    </row>
    <row r="58" spans="1:13" s="318" customFormat="1" ht="22.5" x14ac:dyDescent="0.2">
      <c r="A58" s="62">
        <v>57</v>
      </c>
      <c r="B58" s="62" t="s">
        <v>2284</v>
      </c>
      <c r="C58" s="63" t="s">
        <v>167</v>
      </c>
      <c r="D58" s="62" t="s">
        <v>4</v>
      </c>
      <c r="E58" s="62" t="s">
        <v>5</v>
      </c>
      <c r="F58" s="62" t="s">
        <v>111</v>
      </c>
      <c r="G58" s="63" t="s">
        <v>2199</v>
      </c>
      <c r="H58" s="63" t="s">
        <v>2200</v>
      </c>
      <c r="I58" s="154" t="s">
        <v>400</v>
      </c>
      <c r="J58" s="63"/>
      <c r="K58" s="62"/>
      <c r="L58" s="154">
        <v>45062</v>
      </c>
      <c r="M58" s="63" t="s">
        <v>2193</v>
      </c>
    </row>
    <row r="59" spans="1:13" s="318" customFormat="1" ht="22.5" x14ac:dyDescent="0.2">
      <c r="A59" s="62">
        <v>58</v>
      </c>
      <c r="B59" s="62" t="s">
        <v>2284</v>
      </c>
      <c r="C59" s="63" t="s">
        <v>167</v>
      </c>
      <c r="D59" s="62" t="s">
        <v>4</v>
      </c>
      <c r="E59" s="62" t="s">
        <v>5</v>
      </c>
      <c r="F59" s="62" t="s">
        <v>111</v>
      </c>
      <c r="G59" s="63" t="s">
        <v>2093</v>
      </c>
      <c r="H59" s="63" t="s">
        <v>2203</v>
      </c>
      <c r="I59" s="154" t="s">
        <v>400</v>
      </c>
      <c r="J59" s="63"/>
      <c r="K59" s="62"/>
      <c r="L59" s="154">
        <v>45062</v>
      </c>
      <c r="M59" s="63" t="s">
        <v>2193</v>
      </c>
    </row>
    <row r="60" spans="1:13" s="318" customFormat="1" ht="63" x14ac:dyDescent="0.2">
      <c r="A60" s="161">
        <v>59</v>
      </c>
      <c r="B60" s="161" t="s">
        <v>2154</v>
      </c>
      <c r="C60" s="134" t="s">
        <v>2136</v>
      </c>
      <c r="D60" s="161" t="s">
        <v>4</v>
      </c>
      <c r="E60" s="161" t="s">
        <v>5</v>
      </c>
      <c r="F60" s="161" t="s">
        <v>110</v>
      </c>
      <c r="G60" s="124" t="s">
        <v>2182</v>
      </c>
      <c r="H60" s="124" t="s">
        <v>2150</v>
      </c>
      <c r="I60" s="160" t="s">
        <v>400</v>
      </c>
      <c r="J60" s="136"/>
      <c r="K60" s="161"/>
      <c r="L60" s="160">
        <v>44908</v>
      </c>
      <c r="M60" s="136" t="s">
        <v>842</v>
      </c>
    </row>
    <row r="61" spans="1:13" s="318" customFormat="1" ht="63" x14ac:dyDescent="0.2">
      <c r="A61" s="161">
        <v>60</v>
      </c>
      <c r="B61" s="161" t="s">
        <v>2154</v>
      </c>
      <c r="C61" s="134" t="s">
        <v>2141</v>
      </c>
      <c r="D61" s="161" t="s">
        <v>4</v>
      </c>
      <c r="E61" s="161" t="s">
        <v>5</v>
      </c>
      <c r="F61" s="161" t="s">
        <v>110</v>
      </c>
      <c r="G61" s="124" t="s">
        <v>2183</v>
      </c>
      <c r="H61" s="124" t="s">
        <v>2151</v>
      </c>
      <c r="I61" s="160" t="s">
        <v>400</v>
      </c>
      <c r="J61" s="136"/>
      <c r="K61" s="161"/>
      <c r="L61" s="160">
        <v>44908</v>
      </c>
      <c r="M61" s="136" t="s">
        <v>842</v>
      </c>
    </row>
    <row r="62" spans="1:13" s="318" customFormat="1" x14ac:dyDescent="0.2">
      <c r="A62" s="313">
        <v>61</v>
      </c>
      <c r="B62" s="313" t="s">
        <v>2154</v>
      </c>
      <c r="C62" s="314" t="s">
        <v>119</v>
      </c>
      <c r="D62" s="313" t="s">
        <v>4</v>
      </c>
      <c r="E62" s="313" t="s">
        <v>5</v>
      </c>
      <c r="F62" s="313" t="s">
        <v>111</v>
      </c>
      <c r="G62" s="312" t="s">
        <v>42</v>
      </c>
      <c r="H62" s="312" t="s">
        <v>2137</v>
      </c>
      <c r="I62" s="155" t="s">
        <v>400</v>
      </c>
      <c r="J62" s="123"/>
      <c r="K62" s="155"/>
      <c r="L62" s="155">
        <v>44908</v>
      </c>
      <c r="M62" s="133" t="s">
        <v>842</v>
      </c>
    </row>
    <row r="63" spans="1:13" s="318" customFormat="1" ht="22.5" x14ac:dyDescent="0.2">
      <c r="A63" s="313">
        <v>62</v>
      </c>
      <c r="B63" s="313" t="s">
        <v>2154</v>
      </c>
      <c r="C63" s="314" t="s">
        <v>654</v>
      </c>
      <c r="D63" s="313" t="s">
        <v>4</v>
      </c>
      <c r="E63" s="313" t="s">
        <v>5</v>
      </c>
      <c r="F63" s="313" t="s">
        <v>111</v>
      </c>
      <c r="G63" s="312" t="s">
        <v>536</v>
      </c>
      <c r="H63" s="312" t="s">
        <v>2144</v>
      </c>
      <c r="I63" s="155" t="s">
        <v>400</v>
      </c>
      <c r="J63" s="123"/>
      <c r="K63" s="155"/>
      <c r="L63" s="155">
        <v>44908</v>
      </c>
      <c r="M63" s="133" t="s">
        <v>842</v>
      </c>
    </row>
    <row r="64" spans="1:13" s="318" customFormat="1" ht="56.25" x14ac:dyDescent="0.2">
      <c r="A64" s="313">
        <v>63</v>
      </c>
      <c r="B64" s="313" t="s">
        <v>2154</v>
      </c>
      <c r="C64" s="314" t="s">
        <v>699</v>
      </c>
      <c r="D64" s="313" t="s">
        <v>4</v>
      </c>
      <c r="E64" s="313" t="s">
        <v>5</v>
      </c>
      <c r="F64" s="313" t="s">
        <v>111</v>
      </c>
      <c r="G64" s="312" t="s">
        <v>2142</v>
      </c>
      <c r="H64" s="312" t="s">
        <v>2149</v>
      </c>
      <c r="I64" s="155" t="s">
        <v>400</v>
      </c>
      <c r="J64" s="123"/>
      <c r="K64" s="155"/>
      <c r="L64" s="155">
        <v>44908</v>
      </c>
      <c r="M64" s="133" t="s">
        <v>842</v>
      </c>
    </row>
    <row r="65" spans="1:13" s="318" customFormat="1" ht="45" x14ac:dyDescent="0.2">
      <c r="A65" s="313">
        <v>64</v>
      </c>
      <c r="B65" s="313" t="s">
        <v>2154</v>
      </c>
      <c r="C65" s="314" t="s">
        <v>393</v>
      </c>
      <c r="D65" s="313" t="s">
        <v>4</v>
      </c>
      <c r="E65" s="313" t="s">
        <v>5</v>
      </c>
      <c r="F65" s="313" t="s">
        <v>111</v>
      </c>
      <c r="G65" s="312" t="s">
        <v>394</v>
      </c>
      <c r="H65" s="312" t="s">
        <v>2145</v>
      </c>
      <c r="I65" s="155" t="s">
        <v>400</v>
      </c>
      <c r="J65" s="123"/>
      <c r="K65" s="155"/>
      <c r="L65" s="155">
        <v>44908</v>
      </c>
      <c r="M65" s="133" t="s">
        <v>842</v>
      </c>
    </row>
    <row r="66" spans="1:13" s="318" customFormat="1" ht="45" x14ac:dyDescent="0.2">
      <c r="A66" s="313">
        <v>65</v>
      </c>
      <c r="B66" s="313" t="s">
        <v>2154</v>
      </c>
      <c r="C66" s="314" t="s">
        <v>701</v>
      </c>
      <c r="D66" s="313" t="s">
        <v>4</v>
      </c>
      <c r="E66" s="313" t="s">
        <v>5</v>
      </c>
      <c r="F66" s="313" t="s">
        <v>111</v>
      </c>
      <c r="G66" s="312" t="s">
        <v>16</v>
      </c>
      <c r="H66" s="312" t="s">
        <v>2146</v>
      </c>
      <c r="I66" s="155" t="s">
        <v>400</v>
      </c>
      <c r="J66" s="123"/>
      <c r="K66" s="155"/>
      <c r="L66" s="155">
        <v>44908</v>
      </c>
      <c r="M66" s="133" t="s">
        <v>842</v>
      </c>
    </row>
    <row r="67" spans="1:13" s="318" customFormat="1" ht="45" x14ac:dyDescent="0.2">
      <c r="A67" s="313">
        <v>66</v>
      </c>
      <c r="B67" s="313" t="s">
        <v>2154</v>
      </c>
      <c r="C67" s="314" t="s">
        <v>120</v>
      </c>
      <c r="D67" s="313" t="s">
        <v>4</v>
      </c>
      <c r="E67" s="313" t="s">
        <v>5</v>
      </c>
      <c r="F67" s="313" t="s">
        <v>111</v>
      </c>
      <c r="G67" s="312" t="s">
        <v>43</v>
      </c>
      <c r="H67" s="312" t="s">
        <v>2147</v>
      </c>
      <c r="I67" s="155" t="s">
        <v>400</v>
      </c>
      <c r="J67" s="123"/>
      <c r="K67" s="155"/>
      <c r="L67" s="155">
        <v>44908</v>
      </c>
      <c r="M67" s="133" t="s">
        <v>842</v>
      </c>
    </row>
    <row r="68" spans="1:13" s="318" customFormat="1" ht="22.5" x14ac:dyDescent="0.2">
      <c r="A68" s="313">
        <v>67</v>
      </c>
      <c r="B68" s="313" t="s">
        <v>2154</v>
      </c>
      <c r="C68" s="314" t="s">
        <v>1641</v>
      </c>
      <c r="D68" s="313" t="s">
        <v>4</v>
      </c>
      <c r="E68" s="313" t="s">
        <v>5</v>
      </c>
      <c r="F68" s="313" t="s">
        <v>111</v>
      </c>
      <c r="G68" s="312" t="s">
        <v>1660</v>
      </c>
      <c r="H68" s="312" t="s">
        <v>2148</v>
      </c>
      <c r="I68" s="155" t="s">
        <v>400</v>
      </c>
      <c r="J68" s="123"/>
      <c r="K68" s="155"/>
      <c r="L68" s="155">
        <v>44908</v>
      </c>
      <c r="M68" s="133" t="s">
        <v>842</v>
      </c>
    </row>
    <row r="69" spans="1:13" s="318" customFormat="1" x14ac:dyDescent="0.2">
      <c r="A69" s="313">
        <v>68</v>
      </c>
      <c r="B69" s="313" t="s">
        <v>2154</v>
      </c>
      <c r="C69" s="314" t="s">
        <v>130</v>
      </c>
      <c r="D69" s="313" t="s">
        <v>4</v>
      </c>
      <c r="E69" s="313" t="s">
        <v>5</v>
      </c>
      <c r="F69" s="313" t="s">
        <v>111</v>
      </c>
      <c r="G69" s="312" t="s">
        <v>51</v>
      </c>
      <c r="H69" s="312" t="s">
        <v>2138</v>
      </c>
      <c r="I69" s="155" t="s">
        <v>400</v>
      </c>
      <c r="J69" s="123"/>
      <c r="K69" s="155"/>
      <c r="L69" s="155">
        <v>44908</v>
      </c>
      <c r="M69" s="133" t="s">
        <v>842</v>
      </c>
    </row>
    <row r="70" spans="1:13" s="318" customFormat="1" ht="45" x14ac:dyDescent="0.2">
      <c r="A70" s="299">
        <v>69</v>
      </c>
      <c r="B70" s="319" t="s">
        <v>2154</v>
      </c>
      <c r="C70" s="298" t="s">
        <v>273</v>
      </c>
      <c r="D70" s="299" t="s">
        <v>4</v>
      </c>
      <c r="E70" s="299" t="s">
        <v>5</v>
      </c>
      <c r="F70" s="299" t="s">
        <v>111</v>
      </c>
      <c r="G70" s="298" t="s">
        <v>303</v>
      </c>
      <c r="H70" s="298" t="s">
        <v>2152</v>
      </c>
      <c r="I70" s="299" t="s">
        <v>400</v>
      </c>
      <c r="J70" s="298"/>
      <c r="K70" s="299"/>
      <c r="L70" s="297">
        <v>44908</v>
      </c>
      <c r="M70" s="298" t="s">
        <v>2066</v>
      </c>
    </row>
    <row r="71" spans="1:13" s="318" customFormat="1" x14ac:dyDescent="0.2">
      <c r="A71" s="313">
        <v>70</v>
      </c>
      <c r="B71" s="313" t="s">
        <v>2135</v>
      </c>
      <c r="C71" s="314" t="s">
        <v>649</v>
      </c>
      <c r="D71" s="313" t="s">
        <v>4</v>
      </c>
      <c r="E71" s="313" t="s">
        <v>5</v>
      </c>
      <c r="F71" s="313" t="s">
        <v>111</v>
      </c>
      <c r="G71" s="312" t="s">
        <v>6</v>
      </c>
      <c r="H71" s="312" t="s">
        <v>2115</v>
      </c>
      <c r="I71" s="155" t="s">
        <v>400</v>
      </c>
      <c r="J71" s="155"/>
      <c r="K71" s="155"/>
      <c r="L71" s="155">
        <v>44789</v>
      </c>
      <c r="M71" s="133" t="s">
        <v>2118</v>
      </c>
    </row>
    <row r="72" spans="1:13" s="318" customFormat="1" ht="22.5" x14ac:dyDescent="0.2">
      <c r="A72" s="313">
        <v>71</v>
      </c>
      <c r="B72" s="313" t="s">
        <v>2135</v>
      </c>
      <c r="C72" s="314" t="s">
        <v>748</v>
      </c>
      <c r="D72" s="313"/>
      <c r="E72" s="313"/>
      <c r="F72" s="313" t="s">
        <v>111</v>
      </c>
      <c r="G72" s="312" t="s">
        <v>2076</v>
      </c>
      <c r="H72" s="312" t="s">
        <v>2113</v>
      </c>
      <c r="I72" s="155" t="s">
        <v>400</v>
      </c>
      <c r="J72" s="155"/>
      <c r="K72" s="155"/>
      <c r="L72" s="155">
        <v>44789</v>
      </c>
      <c r="M72" s="133" t="s">
        <v>1643</v>
      </c>
    </row>
    <row r="73" spans="1:13" s="318" customFormat="1" ht="22.5" x14ac:dyDescent="0.2">
      <c r="A73" s="313">
        <v>72</v>
      </c>
      <c r="B73" s="313" t="s">
        <v>2135</v>
      </c>
      <c r="C73" s="314" t="s">
        <v>1885</v>
      </c>
      <c r="D73" s="313"/>
      <c r="E73" s="313" t="s">
        <v>5</v>
      </c>
      <c r="F73" s="313" t="s">
        <v>111</v>
      </c>
      <c r="G73" s="312" t="s">
        <v>1886</v>
      </c>
      <c r="H73" s="312" t="s">
        <v>2119</v>
      </c>
      <c r="I73" s="155"/>
      <c r="J73" s="155"/>
      <c r="K73" s="155"/>
      <c r="L73" s="155">
        <v>44789</v>
      </c>
      <c r="M73" s="133" t="s">
        <v>1987</v>
      </c>
    </row>
    <row r="74" spans="1:13" s="318" customFormat="1" ht="22.5" x14ac:dyDescent="0.2">
      <c r="A74" s="313">
        <v>73</v>
      </c>
      <c r="B74" s="313" t="s">
        <v>2135</v>
      </c>
      <c r="C74" s="314" t="s">
        <v>115</v>
      </c>
      <c r="D74" s="313" t="s">
        <v>4</v>
      </c>
      <c r="E74" s="313" t="s">
        <v>5</v>
      </c>
      <c r="F74" s="313" t="s">
        <v>111</v>
      </c>
      <c r="G74" s="312" t="s">
        <v>7</v>
      </c>
      <c r="H74" s="312" t="s">
        <v>2120</v>
      </c>
      <c r="I74" s="155"/>
      <c r="J74" s="155"/>
      <c r="K74" s="155"/>
      <c r="L74" s="155">
        <v>44789</v>
      </c>
      <c r="M74" s="133" t="s">
        <v>1987</v>
      </c>
    </row>
    <row r="75" spans="1:13" s="318" customFormat="1" ht="22.5" x14ac:dyDescent="0.2">
      <c r="A75" s="313">
        <v>74</v>
      </c>
      <c r="B75" s="313" t="s">
        <v>2135</v>
      </c>
      <c r="C75" s="314" t="s">
        <v>187</v>
      </c>
      <c r="D75" s="313"/>
      <c r="E75" s="313" t="s">
        <v>5</v>
      </c>
      <c r="F75" s="313" t="s">
        <v>111</v>
      </c>
      <c r="G75" s="312" t="s">
        <v>188</v>
      </c>
      <c r="H75" s="312" t="s">
        <v>2121</v>
      </c>
      <c r="I75" s="155"/>
      <c r="J75" s="155"/>
      <c r="K75" s="155"/>
      <c r="L75" s="155">
        <v>44789</v>
      </c>
      <c r="M75" s="133" t="s">
        <v>1987</v>
      </c>
    </row>
    <row r="76" spans="1:13" s="318" customFormat="1" ht="22.5" x14ac:dyDescent="0.2">
      <c r="A76" s="313">
        <v>75</v>
      </c>
      <c r="B76" s="313" t="s">
        <v>2135</v>
      </c>
      <c r="C76" s="314" t="s">
        <v>654</v>
      </c>
      <c r="D76" s="313" t="s">
        <v>4</v>
      </c>
      <c r="E76" s="313" t="s">
        <v>5</v>
      </c>
      <c r="F76" s="313" t="s">
        <v>111</v>
      </c>
      <c r="G76" s="312" t="s">
        <v>536</v>
      </c>
      <c r="H76" s="312" t="s">
        <v>2123</v>
      </c>
      <c r="I76" s="155" t="s">
        <v>400</v>
      </c>
      <c r="J76" s="155"/>
      <c r="K76" s="155"/>
      <c r="L76" s="155">
        <v>44789</v>
      </c>
      <c r="M76" s="133" t="s">
        <v>1987</v>
      </c>
    </row>
    <row r="77" spans="1:13" s="318" customFormat="1" ht="22.5" x14ac:dyDescent="0.2">
      <c r="A77" s="313">
        <v>76</v>
      </c>
      <c r="B77" s="313" t="s">
        <v>2135</v>
      </c>
      <c r="C77" s="314" t="s">
        <v>699</v>
      </c>
      <c r="D77" s="313" t="s">
        <v>4</v>
      </c>
      <c r="E77" s="313" t="s">
        <v>5</v>
      </c>
      <c r="F77" s="313" t="s">
        <v>111</v>
      </c>
      <c r="G77" s="312" t="s">
        <v>537</v>
      </c>
      <c r="H77" s="312" t="s">
        <v>2124</v>
      </c>
      <c r="I77" s="155"/>
      <c r="J77" s="155"/>
      <c r="K77" s="155"/>
      <c r="L77" s="155">
        <v>44789</v>
      </c>
      <c r="M77" s="133" t="s">
        <v>1987</v>
      </c>
    </row>
    <row r="78" spans="1:13" s="318" customFormat="1" ht="22.5" x14ac:dyDescent="0.2">
      <c r="A78" s="313">
        <v>77</v>
      </c>
      <c r="B78" s="313" t="s">
        <v>2135</v>
      </c>
      <c r="C78" s="314" t="s">
        <v>700</v>
      </c>
      <c r="D78" s="313" t="s">
        <v>4</v>
      </c>
      <c r="E78" s="313" t="s">
        <v>5</v>
      </c>
      <c r="F78" s="313" t="s">
        <v>111</v>
      </c>
      <c r="G78" s="312" t="s">
        <v>538</v>
      </c>
      <c r="H78" s="312" t="s">
        <v>2122</v>
      </c>
      <c r="I78" s="155" t="s">
        <v>400</v>
      </c>
      <c r="J78" s="155"/>
      <c r="K78" s="155"/>
      <c r="L78" s="155">
        <v>44789</v>
      </c>
      <c r="M78" s="133" t="s">
        <v>1987</v>
      </c>
    </row>
    <row r="79" spans="1:13" s="318" customFormat="1" ht="45" x14ac:dyDescent="0.2">
      <c r="A79" s="313">
        <v>78</v>
      </c>
      <c r="B79" s="313" t="s">
        <v>2135</v>
      </c>
      <c r="C79" s="314" t="s">
        <v>1641</v>
      </c>
      <c r="D79" s="313" t="s">
        <v>4</v>
      </c>
      <c r="E79" s="313" t="s">
        <v>5</v>
      </c>
      <c r="F79" s="313" t="s">
        <v>111</v>
      </c>
      <c r="G79" s="312" t="s">
        <v>1660</v>
      </c>
      <c r="H79" s="312" t="s">
        <v>2125</v>
      </c>
      <c r="I79" s="155"/>
      <c r="J79" s="155"/>
      <c r="K79" s="155"/>
      <c r="L79" s="155">
        <v>44789</v>
      </c>
      <c r="M79" s="133" t="s">
        <v>1987</v>
      </c>
    </row>
    <row r="80" spans="1:13" s="318" customFormat="1" ht="33.75" x14ac:dyDescent="0.2">
      <c r="A80" s="313">
        <v>79</v>
      </c>
      <c r="B80" s="313" t="s">
        <v>2135</v>
      </c>
      <c r="C80" s="314" t="s">
        <v>123</v>
      </c>
      <c r="D80" s="313"/>
      <c r="E80" s="313" t="s">
        <v>5</v>
      </c>
      <c r="F80" s="313" t="s">
        <v>111</v>
      </c>
      <c r="G80" s="312" t="s">
        <v>19</v>
      </c>
      <c r="H80" s="312" t="s">
        <v>2126</v>
      </c>
      <c r="I80" s="155"/>
      <c r="J80" s="155"/>
      <c r="K80" s="155"/>
      <c r="L80" s="155">
        <v>44789</v>
      </c>
      <c r="M80" s="133" t="s">
        <v>1987</v>
      </c>
    </row>
    <row r="81" spans="1:13" s="318" customFormat="1" ht="33.75" x14ac:dyDescent="0.2">
      <c r="A81" s="313">
        <v>80</v>
      </c>
      <c r="B81" s="313" t="s">
        <v>2135</v>
      </c>
      <c r="C81" s="314" t="s">
        <v>1607</v>
      </c>
      <c r="D81" s="313" t="s">
        <v>4</v>
      </c>
      <c r="E81" s="313" t="s">
        <v>5</v>
      </c>
      <c r="F81" s="313" t="s">
        <v>111</v>
      </c>
      <c r="G81" s="312" t="s">
        <v>1605</v>
      </c>
      <c r="H81" s="312" t="s">
        <v>2127</v>
      </c>
      <c r="I81" s="155"/>
      <c r="J81" s="155"/>
      <c r="K81" s="155"/>
      <c r="L81" s="155">
        <v>44789</v>
      </c>
      <c r="M81" s="133" t="s">
        <v>1987</v>
      </c>
    </row>
    <row r="82" spans="1:13" s="318" customFormat="1" ht="33.75" x14ac:dyDescent="0.2">
      <c r="A82" s="313">
        <v>81</v>
      </c>
      <c r="B82" s="313" t="s">
        <v>2135</v>
      </c>
      <c r="C82" s="314" t="s">
        <v>987</v>
      </c>
      <c r="D82" s="313" t="s">
        <v>4</v>
      </c>
      <c r="E82" s="313" t="s">
        <v>5</v>
      </c>
      <c r="F82" s="313" t="s">
        <v>111</v>
      </c>
      <c r="G82" s="312" t="s">
        <v>1142</v>
      </c>
      <c r="H82" s="312" t="s">
        <v>2132</v>
      </c>
      <c r="I82" s="155"/>
      <c r="J82" s="155"/>
      <c r="K82" s="155"/>
      <c r="L82" s="155">
        <v>44789</v>
      </c>
      <c r="M82" s="133" t="s">
        <v>1987</v>
      </c>
    </row>
    <row r="83" spans="1:13" s="318" customFormat="1" ht="33.75" x14ac:dyDescent="0.2">
      <c r="A83" s="313">
        <v>82</v>
      </c>
      <c r="B83" s="313" t="s">
        <v>2135</v>
      </c>
      <c r="C83" s="314" t="s">
        <v>480</v>
      </c>
      <c r="D83" s="313"/>
      <c r="E83" s="313" t="s">
        <v>5</v>
      </c>
      <c r="F83" s="313" t="s">
        <v>111</v>
      </c>
      <c r="G83" s="312" t="s">
        <v>467</v>
      </c>
      <c r="H83" s="312" t="s">
        <v>2128</v>
      </c>
      <c r="I83" s="155"/>
      <c r="J83" s="155"/>
      <c r="K83" s="155"/>
      <c r="L83" s="155">
        <v>44789</v>
      </c>
      <c r="M83" s="133" t="s">
        <v>1987</v>
      </c>
    </row>
    <row r="84" spans="1:13" s="318" customFormat="1" ht="22.5" x14ac:dyDescent="0.2">
      <c r="A84" s="313">
        <v>83</v>
      </c>
      <c r="B84" s="313" t="s">
        <v>2135</v>
      </c>
      <c r="C84" s="314" t="s">
        <v>349</v>
      </c>
      <c r="D84" s="313" t="s">
        <v>4</v>
      </c>
      <c r="E84" s="313" t="s">
        <v>5</v>
      </c>
      <c r="F84" s="313" t="s">
        <v>111</v>
      </c>
      <c r="G84" s="312" t="s">
        <v>312</v>
      </c>
      <c r="H84" s="312" t="s">
        <v>2129</v>
      </c>
      <c r="I84" s="155"/>
      <c r="J84" s="155"/>
      <c r="K84" s="155"/>
      <c r="L84" s="155">
        <v>44789</v>
      </c>
      <c r="M84" s="133" t="s">
        <v>1987</v>
      </c>
    </row>
    <row r="85" spans="1:13" s="318" customFormat="1" ht="22.5" x14ac:dyDescent="0.2">
      <c r="A85" s="313">
        <v>84</v>
      </c>
      <c r="B85" s="313" t="s">
        <v>2135</v>
      </c>
      <c r="C85" s="314" t="s">
        <v>215</v>
      </c>
      <c r="D85" s="313" t="s">
        <v>4</v>
      </c>
      <c r="E85" s="313"/>
      <c r="F85" s="313" t="s">
        <v>111</v>
      </c>
      <c r="G85" s="312" t="s">
        <v>83</v>
      </c>
      <c r="H85" s="312" t="s">
        <v>2130</v>
      </c>
      <c r="I85" s="155"/>
      <c r="J85" s="155"/>
      <c r="K85" s="155"/>
      <c r="L85" s="155">
        <v>44789</v>
      </c>
      <c r="M85" s="133" t="s">
        <v>1987</v>
      </c>
    </row>
    <row r="86" spans="1:13" s="318" customFormat="1" x14ac:dyDescent="0.2">
      <c r="A86" s="313">
        <v>85</v>
      </c>
      <c r="B86" s="313" t="s">
        <v>2135</v>
      </c>
      <c r="C86" s="314" t="s">
        <v>475</v>
      </c>
      <c r="D86" s="313" t="s">
        <v>4</v>
      </c>
      <c r="E86" s="313"/>
      <c r="F86" s="313" t="s">
        <v>111</v>
      </c>
      <c r="G86" s="312" t="s">
        <v>456</v>
      </c>
      <c r="H86" s="312" t="s">
        <v>2117</v>
      </c>
      <c r="I86" s="155" t="s">
        <v>400</v>
      </c>
      <c r="J86" s="123"/>
      <c r="K86" s="123"/>
      <c r="L86" s="155">
        <v>44789</v>
      </c>
      <c r="M86" s="123" t="s">
        <v>1097</v>
      </c>
    </row>
    <row r="87" spans="1:13" s="318" customFormat="1" ht="45" x14ac:dyDescent="0.2">
      <c r="A87" s="313">
        <v>86</v>
      </c>
      <c r="B87" s="313" t="s">
        <v>2135</v>
      </c>
      <c r="C87" s="314" t="s">
        <v>476</v>
      </c>
      <c r="D87" s="313" t="s">
        <v>4</v>
      </c>
      <c r="E87" s="313"/>
      <c r="F87" s="313" t="s">
        <v>111</v>
      </c>
      <c r="G87" s="312" t="s">
        <v>458</v>
      </c>
      <c r="H87" s="312" t="s">
        <v>2131</v>
      </c>
      <c r="I87" s="155"/>
      <c r="J87" s="123"/>
      <c r="K87" s="123"/>
      <c r="L87" s="155">
        <v>44789</v>
      </c>
      <c r="M87" s="123" t="s">
        <v>1987</v>
      </c>
    </row>
    <row r="88" spans="1:13" s="318" customFormat="1" ht="33.75" x14ac:dyDescent="0.2">
      <c r="A88" s="313">
        <v>87</v>
      </c>
      <c r="B88" s="313" t="s">
        <v>2135</v>
      </c>
      <c r="C88" s="314" t="s">
        <v>660</v>
      </c>
      <c r="D88" s="313" t="s">
        <v>4</v>
      </c>
      <c r="E88" s="313"/>
      <c r="F88" s="313" t="s">
        <v>111</v>
      </c>
      <c r="G88" s="312" t="s">
        <v>571</v>
      </c>
      <c r="H88" s="312" t="s">
        <v>2134</v>
      </c>
      <c r="I88" s="155"/>
      <c r="J88" s="123"/>
      <c r="K88" s="123"/>
      <c r="L88" s="155">
        <v>44789</v>
      </c>
      <c r="M88" s="123" t="s">
        <v>1987</v>
      </c>
    </row>
    <row r="89" spans="1:13" s="318" customFormat="1" x14ac:dyDescent="0.2">
      <c r="A89" s="313">
        <v>88</v>
      </c>
      <c r="B89" s="313" t="s">
        <v>2135</v>
      </c>
      <c r="C89" s="314" t="s">
        <v>130</v>
      </c>
      <c r="D89" s="313"/>
      <c r="E89" s="313" t="s">
        <v>5</v>
      </c>
      <c r="F89" s="313" t="s">
        <v>111</v>
      </c>
      <c r="G89" s="312" t="s">
        <v>51</v>
      </c>
      <c r="H89" s="312" t="s">
        <v>2116</v>
      </c>
      <c r="I89" s="155" t="s">
        <v>400</v>
      </c>
      <c r="J89" s="155"/>
      <c r="K89" s="155"/>
      <c r="L89" s="155">
        <v>44789</v>
      </c>
      <c r="M89" s="133" t="s">
        <v>1993</v>
      </c>
    </row>
    <row r="90" spans="1:13" s="318" customFormat="1" ht="33.75" x14ac:dyDescent="0.2">
      <c r="A90" s="299">
        <v>89</v>
      </c>
      <c r="B90" s="299" t="s">
        <v>2135</v>
      </c>
      <c r="C90" s="298" t="s">
        <v>273</v>
      </c>
      <c r="D90" s="299" t="s">
        <v>4</v>
      </c>
      <c r="E90" s="299" t="s">
        <v>5</v>
      </c>
      <c r="F90" s="299" t="s">
        <v>111</v>
      </c>
      <c r="G90" s="298" t="s">
        <v>303</v>
      </c>
      <c r="H90" s="298" t="s">
        <v>2133</v>
      </c>
      <c r="I90" s="299" t="s">
        <v>400</v>
      </c>
      <c r="J90" s="298"/>
      <c r="K90" s="299"/>
      <c r="L90" s="297">
        <v>44789</v>
      </c>
      <c r="M90" s="298" t="s">
        <v>2066</v>
      </c>
    </row>
    <row r="91" spans="1:13" s="318" customFormat="1" ht="22.5" x14ac:dyDescent="0.2">
      <c r="A91" s="161">
        <v>90</v>
      </c>
      <c r="B91" s="161" t="s">
        <v>2114</v>
      </c>
      <c r="C91" s="134" t="s">
        <v>2072</v>
      </c>
      <c r="D91" s="161"/>
      <c r="E91" s="161"/>
      <c r="F91" s="161" t="s">
        <v>110</v>
      </c>
      <c r="G91" s="124" t="s">
        <v>2083</v>
      </c>
      <c r="H91" s="275" t="s">
        <v>2082</v>
      </c>
      <c r="I91" s="160" t="s">
        <v>400</v>
      </c>
      <c r="J91" s="160" t="s">
        <v>400</v>
      </c>
      <c r="K91" s="161"/>
      <c r="L91" s="160">
        <v>44698</v>
      </c>
      <c r="M91" s="136" t="s">
        <v>1987</v>
      </c>
    </row>
    <row r="92" spans="1:13" s="318" customFormat="1" x14ac:dyDescent="0.2">
      <c r="A92" s="161">
        <v>91</v>
      </c>
      <c r="B92" s="161" t="s">
        <v>2114</v>
      </c>
      <c r="C92" s="134" t="s">
        <v>2086</v>
      </c>
      <c r="D92" s="161"/>
      <c r="E92" s="161" t="s">
        <v>5</v>
      </c>
      <c r="F92" s="161" t="s">
        <v>110</v>
      </c>
      <c r="G92" s="124" t="s">
        <v>2088</v>
      </c>
      <c r="H92" s="275" t="s">
        <v>2090</v>
      </c>
      <c r="I92" s="160" t="s">
        <v>400</v>
      </c>
      <c r="J92" s="160" t="s">
        <v>400</v>
      </c>
      <c r="K92" s="161"/>
      <c r="L92" s="160">
        <v>44698</v>
      </c>
      <c r="M92" s="136" t="s">
        <v>1966</v>
      </c>
    </row>
    <row r="93" spans="1:13" s="318" customFormat="1" x14ac:dyDescent="0.2">
      <c r="A93" s="161">
        <v>92</v>
      </c>
      <c r="B93" s="161" t="s">
        <v>2114</v>
      </c>
      <c r="C93" s="134" t="s">
        <v>2087</v>
      </c>
      <c r="D93" s="161"/>
      <c r="E93" s="161" t="s">
        <v>5</v>
      </c>
      <c r="F93" s="161" t="s">
        <v>110</v>
      </c>
      <c r="G93" s="124" t="s">
        <v>2089</v>
      </c>
      <c r="H93" s="275" t="s">
        <v>2091</v>
      </c>
      <c r="I93" s="160" t="s">
        <v>400</v>
      </c>
      <c r="J93" s="160" t="s">
        <v>400</v>
      </c>
      <c r="K93" s="161"/>
      <c r="L93" s="160">
        <v>44698</v>
      </c>
      <c r="M93" s="136" t="s">
        <v>1966</v>
      </c>
    </row>
    <row r="94" spans="1:13" s="318" customFormat="1" ht="33.75" x14ac:dyDescent="0.2">
      <c r="A94" s="161">
        <v>93</v>
      </c>
      <c r="B94" s="161" t="s">
        <v>2114</v>
      </c>
      <c r="C94" s="134" t="s">
        <v>2073</v>
      </c>
      <c r="D94" s="161"/>
      <c r="E94" s="161" t="s">
        <v>5</v>
      </c>
      <c r="F94" s="161" t="s">
        <v>110</v>
      </c>
      <c r="G94" s="124" t="s">
        <v>2075</v>
      </c>
      <c r="H94" s="275" t="s">
        <v>2081</v>
      </c>
      <c r="I94" s="160" t="s">
        <v>400</v>
      </c>
      <c r="J94" s="160" t="s">
        <v>400</v>
      </c>
      <c r="K94" s="161"/>
      <c r="L94" s="160">
        <v>44698</v>
      </c>
      <c r="M94" s="136" t="s">
        <v>1987</v>
      </c>
    </row>
    <row r="95" spans="1:13" s="318" customFormat="1" x14ac:dyDescent="0.2">
      <c r="A95" s="313">
        <v>94</v>
      </c>
      <c r="B95" s="313" t="s">
        <v>2114</v>
      </c>
      <c r="C95" s="314" t="s">
        <v>1288</v>
      </c>
      <c r="D95" s="313"/>
      <c r="E95" s="313" t="s">
        <v>5</v>
      </c>
      <c r="F95" s="313" t="s">
        <v>111</v>
      </c>
      <c r="G95" s="312" t="s">
        <v>1289</v>
      </c>
      <c r="H95" s="312" t="s">
        <v>2080</v>
      </c>
      <c r="I95" s="155" t="s">
        <v>400</v>
      </c>
      <c r="J95" s="155"/>
      <c r="K95" s="155"/>
      <c r="L95" s="155">
        <v>44698</v>
      </c>
      <c r="M95" s="133" t="s">
        <v>1987</v>
      </c>
    </row>
    <row r="96" spans="1:13" s="318" customFormat="1" ht="22.5" x14ac:dyDescent="0.2">
      <c r="A96" s="313">
        <v>95</v>
      </c>
      <c r="B96" s="313" t="s">
        <v>2114</v>
      </c>
      <c r="C96" s="314" t="s">
        <v>748</v>
      </c>
      <c r="D96" s="313"/>
      <c r="E96" s="313"/>
      <c r="F96" s="313" t="s">
        <v>111</v>
      </c>
      <c r="G96" s="312" t="s">
        <v>2076</v>
      </c>
      <c r="H96" s="312" t="s">
        <v>2078</v>
      </c>
      <c r="I96" s="155" t="s">
        <v>400</v>
      </c>
      <c r="J96" s="155"/>
      <c r="K96" s="155"/>
      <c r="L96" s="155">
        <v>44698</v>
      </c>
      <c r="M96" s="133" t="s">
        <v>1987</v>
      </c>
    </row>
    <row r="97" spans="1:13" s="318" customFormat="1" ht="22.5" x14ac:dyDescent="0.2">
      <c r="A97" s="313">
        <v>96</v>
      </c>
      <c r="B97" s="313" t="s">
        <v>2114</v>
      </c>
      <c r="C97" s="314" t="s">
        <v>197</v>
      </c>
      <c r="D97" s="313" t="s">
        <v>4</v>
      </c>
      <c r="E97" s="313"/>
      <c r="F97" s="313" t="s">
        <v>111</v>
      </c>
      <c r="G97" s="312" t="s">
        <v>198</v>
      </c>
      <c r="H97" s="312" t="s">
        <v>2077</v>
      </c>
      <c r="I97" s="155" t="s">
        <v>400</v>
      </c>
      <c r="J97" s="155"/>
      <c r="K97" s="155"/>
      <c r="L97" s="155">
        <v>44698</v>
      </c>
      <c r="M97" s="133" t="s">
        <v>1987</v>
      </c>
    </row>
    <row r="98" spans="1:13" s="318" customFormat="1" ht="22.5" x14ac:dyDescent="0.2">
      <c r="A98" s="313">
        <v>97</v>
      </c>
      <c r="B98" s="313" t="s">
        <v>2114</v>
      </c>
      <c r="C98" s="314" t="s">
        <v>987</v>
      </c>
      <c r="D98" s="313" t="s">
        <v>4</v>
      </c>
      <c r="E98" s="313" t="s">
        <v>5</v>
      </c>
      <c r="F98" s="313" t="s">
        <v>111</v>
      </c>
      <c r="G98" s="312" t="s">
        <v>2074</v>
      </c>
      <c r="H98" s="312" t="s">
        <v>2079</v>
      </c>
      <c r="I98" s="155" t="s">
        <v>400</v>
      </c>
      <c r="J98" s="155"/>
      <c r="K98" s="155"/>
      <c r="L98" s="155">
        <v>44698</v>
      </c>
      <c r="M98" s="133" t="s">
        <v>1987</v>
      </c>
    </row>
    <row r="99" spans="1:13" s="318" customFormat="1" ht="22.5" x14ac:dyDescent="0.2">
      <c r="A99" s="313">
        <v>98</v>
      </c>
      <c r="B99" s="313" t="s">
        <v>2114</v>
      </c>
      <c r="C99" s="314" t="s">
        <v>480</v>
      </c>
      <c r="D99" s="313" t="s">
        <v>4</v>
      </c>
      <c r="E99" s="313" t="s">
        <v>5</v>
      </c>
      <c r="F99" s="313" t="s">
        <v>111</v>
      </c>
      <c r="G99" s="312" t="s">
        <v>467</v>
      </c>
      <c r="H99" s="312" t="s">
        <v>2084</v>
      </c>
      <c r="I99" s="155" t="s">
        <v>400</v>
      </c>
      <c r="J99" s="155" t="s">
        <v>400</v>
      </c>
      <c r="K99" s="155"/>
      <c r="L99" s="155">
        <v>44698</v>
      </c>
      <c r="M99" s="133" t="s">
        <v>1987</v>
      </c>
    </row>
    <row r="100" spans="1:13" s="318" customFormat="1" ht="22.5" x14ac:dyDescent="0.2">
      <c r="A100" s="313">
        <v>99</v>
      </c>
      <c r="B100" s="313" t="s">
        <v>2114</v>
      </c>
      <c r="C100" s="314" t="s">
        <v>481</v>
      </c>
      <c r="D100" s="313" t="s">
        <v>4</v>
      </c>
      <c r="E100" s="313"/>
      <c r="F100" s="313" t="s">
        <v>111</v>
      </c>
      <c r="G100" s="312" t="s">
        <v>469</v>
      </c>
      <c r="H100" s="312" t="s">
        <v>2084</v>
      </c>
      <c r="I100" s="155" t="s">
        <v>400</v>
      </c>
      <c r="J100" s="155" t="s">
        <v>400</v>
      </c>
      <c r="K100" s="155"/>
      <c r="L100" s="155">
        <v>44698</v>
      </c>
      <c r="M100" s="133" t="s">
        <v>1987</v>
      </c>
    </row>
    <row r="101" spans="1:13" s="318" customFormat="1" ht="22.5" x14ac:dyDescent="0.2">
      <c r="A101" s="313">
        <v>100</v>
      </c>
      <c r="B101" s="313" t="s">
        <v>2114</v>
      </c>
      <c r="C101" s="314" t="s">
        <v>205</v>
      </c>
      <c r="D101" s="313" t="s">
        <v>4</v>
      </c>
      <c r="E101" s="313" t="s">
        <v>5</v>
      </c>
      <c r="F101" s="313" t="s">
        <v>111</v>
      </c>
      <c r="G101" s="312" t="s">
        <v>77</v>
      </c>
      <c r="H101" s="312" t="s">
        <v>2084</v>
      </c>
      <c r="I101" s="155" t="s">
        <v>400</v>
      </c>
      <c r="J101" s="155" t="s">
        <v>400</v>
      </c>
      <c r="K101" s="155"/>
      <c r="L101" s="155">
        <v>44698</v>
      </c>
      <c r="M101" s="133" t="s">
        <v>1987</v>
      </c>
    </row>
    <row r="102" spans="1:13" s="318" customFormat="1" ht="22.5" x14ac:dyDescent="0.2">
      <c r="A102" s="313">
        <v>101</v>
      </c>
      <c r="B102" s="313" t="s">
        <v>2114</v>
      </c>
      <c r="C102" s="314" t="s">
        <v>217</v>
      </c>
      <c r="D102" s="313" t="s">
        <v>4</v>
      </c>
      <c r="E102" s="313"/>
      <c r="F102" s="313" t="s">
        <v>111</v>
      </c>
      <c r="G102" s="312" t="s">
        <v>218</v>
      </c>
      <c r="H102" s="312" t="s">
        <v>2092</v>
      </c>
      <c r="I102" s="155" t="s">
        <v>400</v>
      </c>
      <c r="J102" s="155"/>
      <c r="K102" s="155"/>
      <c r="L102" s="155">
        <v>44698</v>
      </c>
      <c r="M102" s="155" t="s">
        <v>1097</v>
      </c>
    </row>
    <row r="103" spans="1:13" s="318" customFormat="1" x14ac:dyDescent="0.2">
      <c r="A103" s="313">
        <v>102</v>
      </c>
      <c r="B103" s="313" t="s">
        <v>2114</v>
      </c>
      <c r="C103" s="314" t="s">
        <v>2043</v>
      </c>
      <c r="D103" s="313"/>
      <c r="E103" s="313" t="s">
        <v>5</v>
      </c>
      <c r="F103" s="313" t="s">
        <v>111</v>
      </c>
      <c r="G103" s="312" t="s">
        <v>2044</v>
      </c>
      <c r="H103" s="312" t="s">
        <v>2085</v>
      </c>
      <c r="I103" s="155" t="s">
        <v>400</v>
      </c>
      <c r="J103" s="155"/>
      <c r="K103" s="155"/>
      <c r="L103" s="155">
        <v>44698</v>
      </c>
      <c r="M103" s="133" t="s">
        <v>1987</v>
      </c>
    </row>
    <row r="104" spans="1:13" s="318" customFormat="1" ht="22.5" x14ac:dyDescent="0.2">
      <c r="A104" s="299">
        <v>103</v>
      </c>
      <c r="B104" s="319" t="s">
        <v>2114</v>
      </c>
      <c r="C104" s="298" t="s">
        <v>167</v>
      </c>
      <c r="D104" s="299" t="s">
        <v>4</v>
      </c>
      <c r="E104" s="299" t="s">
        <v>5</v>
      </c>
      <c r="F104" s="299" t="s">
        <v>111</v>
      </c>
      <c r="G104" s="298" t="s">
        <v>168</v>
      </c>
      <c r="H104" s="298" t="s">
        <v>1646</v>
      </c>
      <c r="I104" s="311" t="s">
        <v>400</v>
      </c>
      <c r="J104" s="298"/>
      <c r="K104" s="299"/>
      <c r="L104" s="297">
        <v>44698</v>
      </c>
      <c r="M104" s="304" t="s">
        <v>829</v>
      </c>
    </row>
    <row r="105" spans="1:13" s="318" customFormat="1" x14ac:dyDescent="0.2">
      <c r="A105" s="299">
        <v>104</v>
      </c>
      <c r="B105" s="319" t="s">
        <v>2114</v>
      </c>
      <c r="C105" s="298" t="s">
        <v>167</v>
      </c>
      <c r="D105" s="299" t="s">
        <v>4</v>
      </c>
      <c r="E105" s="299" t="s">
        <v>5</v>
      </c>
      <c r="F105" s="299" t="s">
        <v>111</v>
      </c>
      <c r="G105" s="298" t="s">
        <v>168</v>
      </c>
      <c r="H105" s="298" t="s">
        <v>2070</v>
      </c>
      <c r="I105" s="311" t="s">
        <v>400</v>
      </c>
      <c r="J105" s="298"/>
      <c r="K105" s="299"/>
      <c r="L105" s="297">
        <v>44698</v>
      </c>
      <c r="M105" s="304" t="s">
        <v>829</v>
      </c>
    </row>
    <row r="106" spans="1:13" s="318" customFormat="1" x14ac:dyDescent="0.2">
      <c r="A106" s="299">
        <v>105</v>
      </c>
      <c r="B106" s="319" t="s">
        <v>2114</v>
      </c>
      <c r="C106" s="298" t="s">
        <v>167</v>
      </c>
      <c r="D106" s="299" t="s">
        <v>4</v>
      </c>
      <c r="E106" s="299" t="s">
        <v>5</v>
      </c>
      <c r="F106" s="299" t="s">
        <v>111</v>
      </c>
      <c r="G106" s="298" t="s">
        <v>168</v>
      </c>
      <c r="H106" s="300" t="s">
        <v>2106</v>
      </c>
      <c r="I106" s="311" t="s">
        <v>400</v>
      </c>
      <c r="J106" s="298"/>
      <c r="K106" s="299"/>
      <c r="L106" s="297">
        <v>44698</v>
      </c>
      <c r="M106" s="304" t="s">
        <v>829</v>
      </c>
    </row>
    <row r="107" spans="1:13" s="318" customFormat="1" ht="22.5" x14ac:dyDescent="0.2">
      <c r="A107" s="299">
        <v>106</v>
      </c>
      <c r="B107" s="319" t="s">
        <v>2114</v>
      </c>
      <c r="C107" s="298" t="s">
        <v>167</v>
      </c>
      <c r="D107" s="299" t="s">
        <v>4</v>
      </c>
      <c r="E107" s="299" t="s">
        <v>5</v>
      </c>
      <c r="F107" s="299" t="s">
        <v>111</v>
      </c>
      <c r="G107" s="298" t="s">
        <v>168</v>
      </c>
      <c r="H107" s="300" t="s">
        <v>2095</v>
      </c>
      <c r="I107" s="311" t="s">
        <v>400</v>
      </c>
      <c r="J107" s="298"/>
      <c r="K107" s="299"/>
      <c r="L107" s="297">
        <v>44698</v>
      </c>
      <c r="M107" s="304" t="s">
        <v>829</v>
      </c>
    </row>
    <row r="108" spans="1:13" s="318" customFormat="1" x14ac:dyDescent="0.2">
      <c r="A108" s="299">
        <v>107</v>
      </c>
      <c r="B108" s="319" t="s">
        <v>2114</v>
      </c>
      <c r="C108" s="298" t="s">
        <v>167</v>
      </c>
      <c r="D108" s="299" t="s">
        <v>4</v>
      </c>
      <c r="E108" s="299" t="s">
        <v>5</v>
      </c>
      <c r="F108" s="299" t="s">
        <v>111</v>
      </c>
      <c r="G108" s="298" t="s">
        <v>168</v>
      </c>
      <c r="H108" s="300" t="s">
        <v>2097</v>
      </c>
      <c r="I108" s="311" t="s">
        <v>400</v>
      </c>
      <c r="J108" s="298"/>
      <c r="K108" s="299"/>
      <c r="L108" s="297">
        <v>44698</v>
      </c>
      <c r="M108" s="304" t="s">
        <v>829</v>
      </c>
    </row>
    <row r="109" spans="1:13" s="318" customFormat="1" x14ac:dyDescent="0.2">
      <c r="A109" s="299">
        <v>108</v>
      </c>
      <c r="B109" s="319" t="s">
        <v>2114</v>
      </c>
      <c r="C109" s="298" t="s">
        <v>167</v>
      </c>
      <c r="D109" s="299" t="s">
        <v>4</v>
      </c>
      <c r="E109" s="299" t="s">
        <v>5</v>
      </c>
      <c r="F109" s="299" t="s">
        <v>111</v>
      </c>
      <c r="G109" s="298" t="s">
        <v>168</v>
      </c>
      <c r="H109" s="300" t="s">
        <v>2096</v>
      </c>
      <c r="I109" s="311" t="s">
        <v>400</v>
      </c>
      <c r="J109" s="298"/>
      <c r="K109" s="299"/>
      <c r="L109" s="297">
        <v>44698</v>
      </c>
      <c r="M109" s="304" t="s">
        <v>829</v>
      </c>
    </row>
    <row r="110" spans="1:13" s="318" customFormat="1" x14ac:dyDescent="0.2">
      <c r="A110" s="299">
        <v>109</v>
      </c>
      <c r="B110" s="319" t="s">
        <v>2114</v>
      </c>
      <c r="C110" s="298" t="s">
        <v>167</v>
      </c>
      <c r="D110" s="299" t="s">
        <v>4</v>
      </c>
      <c r="E110" s="299" t="s">
        <v>5</v>
      </c>
      <c r="F110" s="299" t="s">
        <v>111</v>
      </c>
      <c r="G110" s="298" t="s">
        <v>168</v>
      </c>
      <c r="H110" s="300" t="s">
        <v>2098</v>
      </c>
      <c r="I110" s="311" t="s">
        <v>400</v>
      </c>
      <c r="J110" s="298"/>
      <c r="K110" s="299"/>
      <c r="L110" s="297">
        <v>44698</v>
      </c>
      <c r="M110" s="304" t="s">
        <v>829</v>
      </c>
    </row>
    <row r="111" spans="1:13" s="318" customFormat="1" x14ac:dyDescent="0.2">
      <c r="A111" s="299">
        <v>110</v>
      </c>
      <c r="B111" s="319" t="s">
        <v>2114</v>
      </c>
      <c r="C111" s="298" t="s">
        <v>167</v>
      </c>
      <c r="D111" s="299" t="s">
        <v>4</v>
      </c>
      <c r="E111" s="299" t="s">
        <v>5</v>
      </c>
      <c r="F111" s="299" t="s">
        <v>111</v>
      </c>
      <c r="G111" s="298" t="s">
        <v>168</v>
      </c>
      <c r="H111" s="300" t="s">
        <v>2099</v>
      </c>
      <c r="I111" s="311" t="s">
        <v>400</v>
      </c>
      <c r="J111" s="298"/>
      <c r="K111" s="299"/>
      <c r="L111" s="297">
        <v>44698</v>
      </c>
      <c r="M111" s="304" t="s">
        <v>829</v>
      </c>
    </row>
    <row r="112" spans="1:13" s="318" customFormat="1" x14ac:dyDescent="0.2">
      <c r="A112" s="299">
        <v>111</v>
      </c>
      <c r="B112" s="319" t="s">
        <v>2114</v>
      </c>
      <c r="C112" s="298" t="s">
        <v>167</v>
      </c>
      <c r="D112" s="299" t="s">
        <v>4</v>
      </c>
      <c r="E112" s="299" t="s">
        <v>5</v>
      </c>
      <c r="F112" s="299" t="s">
        <v>111</v>
      </c>
      <c r="G112" s="298" t="s">
        <v>168</v>
      </c>
      <c r="H112" s="300" t="s">
        <v>2102</v>
      </c>
      <c r="I112" s="311" t="s">
        <v>400</v>
      </c>
      <c r="J112" s="298"/>
      <c r="K112" s="299"/>
      <c r="L112" s="297">
        <v>44698</v>
      </c>
      <c r="M112" s="304" t="s">
        <v>829</v>
      </c>
    </row>
    <row r="113" spans="1:13" s="318" customFormat="1" x14ac:dyDescent="0.2">
      <c r="A113" s="299">
        <v>112</v>
      </c>
      <c r="B113" s="319" t="s">
        <v>2114</v>
      </c>
      <c r="C113" s="298" t="s">
        <v>167</v>
      </c>
      <c r="D113" s="299" t="s">
        <v>4</v>
      </c>
      <c r="E113" s="299" t="s">
        <v>5</v>
      </c>
      <c r="F113" s="299" t="s">
        <v>111</v>
      </c>
      <c r="G113" s="298" t="s">
        <v>168</v>
      </c>
      <c r="H113" s="300" t="s">
        <v>2104</v>
      </c>
      <c r="I113" s="311" t="s">
        <v>400</v>
      </c>
      <c r="J113" s="298"/>
      <c r="K113" s="299"/>
      <c r="L113" s="297">
        <v>44698</v>
      </c>
      <c r="M113" s="304" t="s">
        <v>829</v>
      </c>
    </row>
    <row r="114" spans="1:13" s="318" customFormat="1" x14ac:dyDescent="0.2">
      <c r="A114" s="299">
        <v>113</v>
      </c>
      <c r="B114" s="319" t="s">
        <v>2114</v>
      </c>
      <c r="C114" s="298" t="s">
        <v>167</v>
      </c>
      <c r="D114" s="299" t="s">
        <v>4</v>
      </c>
      <c r="E114" s="299" t="s">
        <v>5</v>
      </c>
      <c r="F114" s="299" t="s">
        <v>111</v>
      </c>
      <c r="G114" s="298" t="s">
        <v>168</v>
      </c>
      <c r="H114" s="300" t="s">
        <v>2107</v>
      </c>
      <c r="I114" s="311" t="s">
        <v>400</v>
      </c>
      <c r="J114" s="298"/>
      <c r="K114" s="299"/>
      <c r="L114" s="297">
        <v>44698</v>
      </c>
      <c r="M114" s="304" t="s">
        <v>829</v>
      </c>
    </row>
    <row r="115" spans="1:13" s="318" customFormat="1" ht="22.5" x14ac:dyDescent="0.2">
      <c r="A115" s="299">
        <v>114</v>
      </c>
      <c r="B115" s="319" t="s">
        <v>2114</v>
      </c>
      <c r="C115" s="298" t="s">
        <v>167</v>
      </c>
      <c r="D115" s="299" t="s">
        <v>4</v>
      </c>
      <c r="E115" s="299" t="s">
        <v>5</v>
      </c>
      <c r="F115" s="299" t="s">
        <v>111</v>
      </c>
      <c r="G115" s="298" t="s">
        <v>2093</v>
      </c>
      <c r="H115" s="300" t="s">
        <v>2108</v>
      </c>
      <c r="I115" s="311" t="s">
        <v>400</v>
      </c>
      <c r="J115" s="298"/>
      <c r="K115" s="299"/>
      <c r="L115" s="297">
        <v>44698</v>
      </c>
      <c r="M115" s="304" t="s">
        <v>829</v>
      </c>
    </row>
    <row r="116" spans="1:13" s="318" customFormat="1" ht="22.5" x14ac:dyDescent="0.2">
      <c r="A116" s="299">
        <v>115</v>
      </c>
      <c r="B116" s="319" t="s">
        <v>2114</v>
      </c>
      <c r="C116" s="298" t="s">
        <v>167</v>
      </c>
      <c r="D116" s="299" t="s">
        <v>4</v>
      </c>
      <c r="E116" s="299" t="s">
        <v>5</v>
      </c>
      <c r="F116" s="299" t="s">
        <v>111</v>
      </c>
      <c r="G116" s="298" t="s">
        <v>2093</v>
      </c>
      <c r="H116" s="300" t="s">
        <v>2109</v>
      </c>
      <c r="I116" s="311" t="s">
        <v>400</v>
      </c>
      <c r="J116" s="298"/>
      <c r="K116" s="299"/>
      <c r="L116" s="297">
        <v>44698</v>
      </c>
      <c r="M116" s="304" t="s">
        <v>829</v>
      </c>
    </row>
    <row r="117" spans="1:13" s="318" customFormat="1" ht="33.75" x14ac:dyDescent="0.2">
      <c r="A117" s="299">
        <v>116</v>
      </c>
      <c r="B117" s="319" t="s">
        <v>2114</v>
      </c>
      <c r="C117" s="298" t="s">
        <v>273</v>
      </c>
      <c r="D117" s="299" t="s">
        <v>4</v>
      </c>
      <c r="E117" s="299" t="s">
        <v>5</v>
      </c>
      <c r="F117" s="299" t="s">
        <v>111</v>
      </c>
      <c r="G117" s="298" t="s">
        <v>303</v>
      </c>
      <c r="H117" s="298" t="s">
        <v>1646</v>
      </c>
      <c r="I117" s="299" t="s">
        <v>400</v>
      </c>
      <c r="J117" s="298"/>
      <c r="K117" s="299"/>
      <c r="L117" s="297">
        <v>44698</v>
      </c>
      <c r="M117" s="298" t="s">
        <v>2066</v>
      </c>
    </row>
    <row r="118" spans="1:13" s="318" customFormat="1" ht="33.75" x14ac:dyDescent="0.2">
      <c r="A118" s="299">
        <v>117</v>
      </c>
      <c r="B118" s="319" t="s">
        <v>2114</v>
      </c>
      <c r="C118" s="298" t="s">
        <v>273</v>
      </c>
      <c r="D118" s="299" t="s">
        <v>4</v>
      </c>
      <c r="E118" s="299" t="s">
        <v>5</v>
      </c>
      <c r="F118" s="299" t="s">
        <v>111</v>
      </c>
      <c r="G118" s="298" t="s">
        <v>303</v>
      </c>
      <c r="H118" s="298" t="s">
        <v>2071</v>
      </c>
      <c r="I118" s="299" t="s">
        <v>400</v>
      </c>
      <c r="J118" s="298"/>
      <c r="K118" s="299"/>
      <c r="L118" s="297">
        <v>44698</v>
      </c>
      <c r="M118" s="298" t="s">
        <v>2066</v>
      </c>
    </row>
    <row r="119" spans="1:13" s="318" customFormat="1" ht="33.75" x14ac:dyDescent="0.2">
      <c r="A119" s="299">
        <v>118</v>
      </c>
      <c r="B119" s="319" t="s">
        <v>2114</v>
      </c>
      <c r="C119" s="298" t="s">
        <v>273</v>
      </c>
      <c r="D119" s="299" t="s">
        <v>4</v>
      </c>
      <c r="E119" s="299" t="s">
        <v>5</v>
      </c>
      <c r="F119" s="299" t="s">
        <v>111</v>
      </c>
      <c r="G119" s="298" t="s">
        <v>303</v>
      </c>
      <c r="H119" s="298" t="s">
        <v>2069</v>
      </c>
      <c r="I119" s="299" t="s">
        <v>400</v>
      </c>
      <c r="J119" s="298"/>
      <c r="K119" s="299"/>
      <c r="L119" s="297">
        <v>44698</v>
      </c>
      <c r="M119" s="298" t="s">
        <v>2066</v>
      </c>
    </row>
    <row r="120" spans="1:13" s="318" customFormat="1" ht="33.75" x14ac:dyDescent="0.2">
      <c r="A120" s="299">
        <v>119</v>
      </c>
      <c r="B120" s="319" t="s">
        <v>2114</v>
      </c>
      <c r="C120" s="298" t="s">
        <v>273</v>
      </c>
      <c r="D120" s="299" t="s">
        <v>4</v>
      </c>
      <c r="E120" s="299" t="s">
        <v>5</v>
      </c>
      <c r="F120" s="299" t="s">
        <v>111</v>
      </c>
      <c r="G120" s="298" t="s">
        <v>303</v>
      </c>
      <c r="H120" s="298" t="s">
        <v>2065</v>
      </c>
      <c r="I120" s="299" t="s">
        <v>400</v>
      </c>
      <c r="J120" s="298"/>
      <c r="K120" s="299"/>
      <c r="L120" s="297">
        <v>44698</v>
      </c>
      <c r="M120" s="298" t="s">
        <v>2066</v>
      </c>
    </row>
    <row r="121" spans="1:13" s="318" customFormat="1" ht="33.75" x14ac:dyDescent="0.2">
      <c r="A121" s="161">
        <v>120</v>
      </c>
      <c r="B121" s="161" t="s">
        <v>2064</v>
      </c>
      <c r="C121" s="134" t="s">
        <v>2041</v>
      </c>
      <c r="D121" s="161" t="s">
        <v>4</v>
      </c>
      <c r="E121" s="161"/>
      <c r="F121" s="161" t="s">
        <v>110</v>
      </c>
      <c r="G121" s="124" t="s">
        <v>2042</v>
      </c>
      <c r="H121" s="275" t="s">
        <v>2050</v>
      </c>
      <c r="I121" s="160" t="s">
        <v>400</v>
      </c>
      <c r="J121" s="136"/>
      <c r="K121" s="161"/>
      <c r="L121" s="267">
        <v>44544</v>
      </c>
      <c r="M121" s="136" t="s">
        <v>1987</v>
      </c>
    </row>
    <row r="122" spans="1:13" s="318" customFormat="1" ht="22.5" x14ac:dyDescent="0.2">
      <c r="A122" s="161">
        <v>121</v>
      </c>
      <c r="B122" s="161" t="s">
        <v>2064</v>
      </c>
      <c r="C122" s="134" t="s">
        <v>2043</v>
      </c>
      <c r="D122" s="161"/>
      <c r="E122" s="161" t="s">
        <v>5</v>
      </c>
      <c r="F122" s="161" t="s">
        <v>110</v>
      </c>
      <c r="G122" s="124" t="s">
        <v>2044</v>
      </c>
      <c r="H122" s="275" t="s">
        <v>2045</v>
      </c>
      <c r="I122" s="160" t="s">
        <v>400</v>
      </c>
      <c r="J122" s="136"/>
      <c r="K122" s="161"/>
      <c r="L122" s="267">
        <v>44544</v>
      </c>
      <c r="M122" s="136" t="s">
        <v>1987</v>
      </c>
    </row>
    <row r="123" spans="1:13" s="318" customFormat="1" ht="22.5" x14ac:dyDescent="0.2">
      <c r="A123" s="161">
        <v>122</v>
      </c>
      <c r="B123" s="161" t="s">
        <v>2064</v>
      </c>
      <c r="C123" s="134" t="s">
        <v>2046</v>
      </c>
      <c r="D123" s="161" t="s">
        <v>4</v>
      </c>
      <c r="E123" s="161"/>
      <c r="F123" s="161" t="s">
        <v>110</v>
      </c>
      <c r="G123" s="124" t="s">
        <v>2047</v>
      </c>
      <c r="H123" s="275" t="s">
        <v>2051</v>
      </c>
      <c r="I123" s="160" t="s">
        <v>400</v>
      </c>
      <c r="J123" s="136"/>
      <c r="K123" s="161"/>
      <c r="L123" s="267">
        <v>44544</v>
      </c>
      <c r="M123" s="136" t="s">
        <v>1987</v>
      </c>
    </row>
    <row r="124" spans="1:13" s="318" customFormat="1" ht="22.5" x14ac:dyDescent="0.2">
      <c r="A124" s="313">
        <v>123</v>
      </c>
      <c r="B124" s="313" t="s">
        <v>2064</v>
      </c>
      <c r="C124" s="314" t="s">
        <v>676</v>
      </c>
      <c r="D124" s="313" t="s">
        <v>4</v>
      </c>
      <c r="E124" s="313" t="s">
        <v>5</v>
      </c>
      <c r="F124" s="313" t="s">
        <v>111</v>
      </c>
      <c r="G124" s="312" t="s">
        <v>14</v>
      </c>
      <c r="H124" s="312" t="s">
        <v>2055</v>
      </c>
      <c r="I124" s="155" t="s">
        <v>400</v>
      </c>
      <c r="J124" s="155" t="s">
        <v>400</v>
      </c>
      <c r="K124" s="155"/>
      <c r="L124" s="265">
        <v>44544</v>
      </c>
      <c r="M124" s="123" t="s">
        <v>1987</v>
      </c>
    </row>
    <row r="125" spans="1:13" s="318" customFormat="1" ht="33.75" x14ac:dyDescent="0.2">
      <c r="A125" s="313">
        <v>124</v>
      </c>
      <c r="B125" s="313" t="s">
        <v>2064</v>
      </c>
      <c r="C125" s="314" t="s">
        <v>690</v>
      </c>
      <c r="D125" s="313"/>
      <c r="E125" s="313"/>
      <c r="F125" s="313" t="s">
        <v>111</v>
      </c>
      <c r="G125" s="312" t="s">
        <v>513</v>
      </c>
      <c r="H125" s="312" t="s">
        <v>2052</v>
      </c>
      <c r="I125" s="155" t="s">
        <v>400</v>
      </c>
      <c r="J125" s="155" t="s">
        <v>400</v>
      </c>
      <c r="K125" s="155"/>
      <c r="L125" s="265">
        <v>44544</v>
      </c>
      <c r="M125" s="123" t="s">
        <v>1987</v>
      </c>
    </row>
    <row r="126" spans="1:13" s="318" customFormat="1" ht="33.75" x14ac:dyDescent="0.2">
      <c r="A126" s="313">
        <v>125</v>
      </c>
      <c r="B126" s="313" t="s">
        <v>2064</v>
      </c>
      <c r="C126" s="314" t="s">
        <v>338</v>
      </c>
      <c r="D126" s="313" t="s">
        <v>4</v>
      </c>
      <c r="E126" s="313" t="s">
        <v>5</v>
      </c>
      <c r="F126" s="313" t="s">
        <v>111</v>
      </c>
      <c r="G126" s="312" t="s">
        <v>296</v>
      </c>
      <c r="H126" s="312" t="s">
        <v>2053</v>
      </c>
      <c r="I126" s="155" t="s">
        <v>400</v>
      </c>
      <c r="J126" s="155" t="s">
        <v>400</v>
      </c>
      <c r="K126" s="155"/>
      <c r="L126" s="265">
        <v>44544</v>
      </c>
      <c r="M126" s="123" t="s">
        <v>1987</v>
      </c>
    </row>
    <row r="127" spans="1:13" s="318" customFormat="1" ht="22.5" x14ac:dyDescent="0.2">
      <c r="A127" s="313">
        <v>126</v>
      </c>
      <c r="B127" s="313" t="s">
        <v>2064</v>
      </c>
      <c r="C127" s="314" t="s">
        <v>1288</v>
      </c>
      <c r="D127" s="313"/>
      <c r="E127" s="313"/>
      <c r="F127" s="313" t="s">
        <v>111</v>
      </c>
      <c r="G127" s="312" t="s">
        <v>1289</v>
      </c>
      <c r="H127" s="312" t="s">
        <v>2054</v>
      </c>
      <c r="I127" s="155" t="s">
        <v>400</v>
      </c>
      <c r="J127" s="155" t="s">
        <v>400</v>
      </c>
      <c r="K127" s="155"/>
      <c r="L127" s="265">
        <v>44544</v>
      </c>
      <c r="M127" s="123" t="s">
        <v>1987</v>
      </c>
    </row>
    <row r="128" spans="1:13" s="318" customFormat="1" ht="22.5" x14ac:dyDescent="0.2">
      <c r="A128" s="313">
        <v>127</v>
      </c>
      <c r="B128" s="313" t="s">
        <v>2064</v>
      </c>
      <c r="C128" s="314" t="s">
        <v>987</v>
      </c>
      <c r="D128" s="313" t="s">
        <v>4</v>
      </c>
      <c r="E128" s="313" t="s">
        <v>5</v>
      </c>
      <c r="F128" s="313" t="s">
        <v>111</v>
      </c>
      <c r="G128" s="312" t="s">
        <v>923</v>
      </c>
      <c r="H128" s="312" t="s">
        <v>2049</v>
      </c>
      <c r="I128" s="155" t="s">
        <v>400</v>
      </c>
      <c r="J128" s="155" t="s">
        <v>400</v>
      </c>
      <c r="K128" s="155"/>
      <c r="L128" s="265">
        <v>44544</v>
      </c>
      <c r="M128" s="123" t="s">
        <v>2048</v>
      </c>
    </row>
    <row r="129" spans="1:13" s="318" customFormat="1" ht="56.25" x14ac:dyDescent="0.2">
      <c r="A129" s="313">
        <v>128</v>
      </c>
      <c r="B129" s="313" t="s">
        <v>2064</v>
      </c>
      <c r="C129" s="314" t="s">
        <v>1321</v>
      </c>
      <c r="D129" s="313" t="s">
        <v>4</v>
      </c>
      <c r="E129" s="313" t="s">
        <v>5</v>
      </c>
      <c r="F129" s="313" t="s">
        <v>111</v>
      </c>
      <c r="G129" s="312" t="s">
        <v>1318</v>
      </c>
      <c r="H129" s="312" t="s">
        <v>2056</v>
      </c>
      <c r="I129" s="155" t="s">
        <v>400</v>
      </c>
      <c r="J129" s="155" t="s">
        <v>400</v>
      </c>
      <c r="K129" s="155"/>
      <c r="L129" s="265">
        <v>44544</v>
      </c>
      <c r="M129" s="123" t="s">
        <v>1987</v>
      </c>
    </row>
    <row r="130" spans="1:13" s="318" customFormat="1" ht="22.5" x14ac:dyDescent="0.2">
      <c r="A130" s="313">
        <v>129</v>
      </c>
      <c r="B130" s="313" t="s">
        <v>2064</v>
      </c>
      <c r="C130" s="314" t="s">
        <v>124</v>
      </c>
      <c r="D130" s="313" t="s">
        <v>4</v>
      </c>
      <c r="E130" s="313" t="s">
        <v>5</v>
      </c>
      <c r="F130" s="313" t="s">
        <v>111</v>
      </c>
      <c r="G130" s="312" t="s">
        <v>79</v>
      </c>
      <c r="H130" s="312" t="s">
        <v>2057</v>
      </c>
      <c r="I130" s="155" t="s">
        <v>400</v>
      </c>
      <c r="J130" s="155" t="s">
        <v>400</v>
      </c>
      <c r="K130" s="155"/>
      <c r="L130" s="265">
        <v>44544</v>
      </c>
      <c r="M130" s="123" t="s">
        <v>1987</v>
      </c>
    </row>
    <row r="131" spans="1:13" s="318" customFormat="1" ht="33.75" x14ac:dyDescent="0.2">
      <c r="A131" s="313">
        <v>130</v>
      </c>
      <c r="B131" s="313" t="s">
        <v>2064</v>
      </c>
      <c r="C131" s="314" t="s">
        <v>476</v>
      </c>
      <c r="D131" s="313" t="s">
        <v>4</v>
      </c>
      <c r="E131" s="313"/>
      <c r="F131" s="313" t="s">
        <v>111</v>
      </c>
      <c r="G131" s="312" t="s">
        <v>458</v>
      </c>
      <c r="H131" s="312" t="s">
        <v>2058</v>
      </c>
      <c r="I131" s="155" t="s">
        <v>400</v>
      </c>
      <c r="J131" s="155" t="s">
        <v>400</v>
      </c>
      <c r="K131" s="155"/>
      <c r="L131" s="265">
        <v>44544</v>
      </c>
      <c r="M131" s="123" t="s">
        <v>1987</v>
      </c>
    </row>
    <row r="132" spans="1:13" s="318" customFormat="1" ht="33.75" x14ac:dyDescent="0.2">
      <c r="A132" s="313">
        <v>131</v>
      </c>
      <c r="B132" s="313" t="s">
        <v>2064</v>
      </c>
      <c r="C132" s="314" t="s">
        <v>133</v>
      </c>
      <c r="D132" s="313"/>
      <c r="E132" s="313"/>
      <c r="F132" s="313" t="s">
        <v>111</v>
      </c>
      <c r="G132" s="312" t="s">
        <v>138</v>
      </c>
      <c r="H132" s="312" t="s">
        <v>2059</v>
      </c>
      <c r="I132" s="155" t="s">
        <v>400</v>
      </c>
      <c r="J132" s="155" t="s">
        <v>400</v>
      </c>
      <c r="K132" s="155"/>
      <c r="L132" s="265">
        <v>44544</v>
      </c>
      <c r="M132" s="123" t="s">
        <v>1987</v>
      </c>
    </row>
    <row r="133" spans="1:13" s="318" customFormat="1" ht="22.5" x14ac:dyDescent="0.2">
      <c r="A133" s="313">
        <v>132</v>
      </c>
      <c r="B133" s="313" t="s">
        <v>2064</v>
      </c>
      <c r="C133" s="314" t="s">
        <v>758</v>
      </c>
      <c r="D133" s="313"/>
      <c r="E133" s="313"/>
      <c r="F133" s="313" t="s">
        <v>111</v>
      </c>
      <c r="G133" s="312" t="s">
        <v>589</v>
      </c>
      <c r="H133" s="312" t="s">
        <v>2060</v>
      </c>
      <c r="I133" s="155" t="s">
        <v>400</v>
      </c>
      <c r="J133" s="155" t="s">
        <v>400</v>
      </c>
      <c r="K133" s="155"/>
      <c r="L133" s="265">
        <v>44544</v>
      </c>
      <c r="M133" s="123" t="s">
        <v>1987</v>
      </c>
    </row>
    <row r="134" spans="1:13" s="318" customFormat="1" ht="22.5" x14ac:dyDescent="0.2">
      <c r="A134" s="313">
        <v>133</v>
      </c>
      <c r="B134" s="313" t="s">
        <v>2064</v>
      </c>
      <c r="C134" s="314" t="s">
        <v>128</v>
      </c>
      <c r="D134" s="313" t="s">
        <v>4</v>
      </c>
      <c r="E134" s="313" t="s">
        <v>5</v>
      </c>
      <c r="F134" s="313" t="s">
        <v>111</v>
      </c>
      <c r="G134" s="312" t="s">
        <v>104</v>
      </c>
      <c r="H134" s="312" t="s">
        <v>2061</v>
      </c>
      <c r="I134" s="155" t="s">
        <v>400</v>
      </c>
      <c r="J134" s="155" t="s">
        <v>400</v>
      </c>
      <c r="K134" s="155"/>
      <c r="L134" s="265">
        <v>44544</v>
      </c>
      <c r="M134" s="123" t="s">
        <v>1987</v>
      </c>
    </row>
    <row r="135" spans="1:13" s="318" customFormat="1" ht="123.75" x14ac:dyDescent="0.2">
      <c r="A135" s="161">
        <v>134</v>
      </c>
      <c r="B135" s="161" t="s">
        <v>2062</v>
      </c>
      <c r="C135" s="134" t="s">
        <v>2033</v>
      </c>
      <c r="D135" s="161" t="s">
        <v>4</v>
      </c>
      <c r="E135" s="161" t="s">
        <v>5</v>
      </c>
      <c r="F135" s="161" t="s">
        <v>110</v>
      </c>
      <c r="G135" s="124" t="s">
        <v>2027</v>
      </c>
      <c r="H135" s="275" t="s">
        <v>2037</v>
      </c>
      <c r="I135" s="209" t="s">
        <v>400</v>
      </c>
      <c r="J135" s="161"/>
      <c r="K135" s="161"/>
      <c r="L135" s="320">
        <v>44474</v>
      </c>
      <c r="M135" s="136" t="s">
        <v>2024</v>
      </c>
    </row>
    <row r="136" spans="1:13" s="318" customFormat="1" ht="191.25" x14ac:dyDescent="0.2">
      <c r="A136" s="313">
        <v>135</v>
      </c>
      <c r="B136" s="313" t="s">
        <v>2062</v>
      </c>
      <c r="C136" s="314" t="s">
        <v>115</v>
      </c>
      <c r="D136" s="321" t="s">
        <v>4</v>
      </c>
      <c r="E136" s="321" t="s">
        <v>5</v>
      </c>
      <c r="F136" s="313" t="s">
        <v>111</v>
      </c>
      <c r="G136" s="322" t="s">
        <v>7</v>
      </c>
      <c r="H136" s="312" t="s">
        <v>2038</v>
      </c>
      <c r="I136" s="313" t="s">
        <v>400</v>
      </c>
      <c r="J136" s="313"/>
      <c r="K136" s="313"/>
      <c r="L136" s="323">
        <v>44474</v>
      </c>
      <c r="M136" s="265" t="s">
        <v>2024</v>
      </c>
    </row>
    <row r="137" spans="1:13" s="318" customFormat="1" ht="146.25" x14ac:dyDescent="0.2">
      <c r="A137" s="313">
        <v>136</v>
      </c>
      <c r="B137" s="313" t="s">
        <v>2062</v>
      </c>
      <c r="C137" s="314" t="s">
        <v>393</v>
      </c>
      <c r="D137" s="321"/>
      <c r="E137" s="321" t="s">
        <v>5</v>
      </c>
      <c r="F137" s="313" t="s">
        <v>111</v>
      </c>
      <c r="G137" s="322" t="s">
        <v>394</v>
      </c>
      <c r="H137" s="312" t="s">
        <v>2039</v>
      </c>
      <c r="I137" s="313" t="s">
        <v>400</v>
      </c>
      <c r="J137" s="313"/>
      <c r="K137" s="313"/>
      <c r="L137" s="323">
        <v>44474</v>
      </c>
      <c r="M137" s="265" t="s">
        <v>2024</v>
      </c>
    </row>
    <row r="138" spans="1:13" s="318" customFormat="1" ht="9.9499999999999993" customHeight="1" x14ac:dyDescent="0.2">
      <c r="A138" s="313">
        <v>137</v>
      </c>
      <c r="B138" s="313" t="s">
        <v>2062</v>
      </c>
      <c r="C138" s="314" t="s">
        <v>1242</v>
      </c>
      <c r="D138" s="321"/>
      <c r="E138" s="321"/>
      <c r="F138" s="313" t="s">
        <v>111</v>
      </c>
      <c r="G138" s="322" t="s">
        <v>1231</v>
      </c>
      <c r="H138" s="312" t="s">
        <v>2040</v>
      </c>
      <c r="I138" s="313" t="s">
        <v>400</v>
      </c>
      <c r="J138" s="313"/>
      <c r="K138" s="313"/>
      <c r="L138" s="323">
        <v>44474</v>
      </c>
      <c r="M138" s="265" t="s">
        <v>2024</v>
      </c>
    </row>
    <row r="139" spans="1:13" s="318" customFormat="1" ht="135" x14ac:dyDescent="0.2">
      <c r="A139" s="324">
        <v>138</v>
      </c>
      <c r="B139" s="324" t="s">
        <v>2007</v>
      </c>
      <c r="C139" s="325" t="s">
        <v>337</v>
      </c>
      <c r="D139" s="326" t="s">
        <v>4</v>
      </c>
      <c r="E139" s="326"/>
      <c r="F139" s="324" t="s">
        <v>111</v>
      </c>
      <c r="G139" s="327" t="s">
        <v>294</v>
      </c>
      <c r="H139" s="328" t="s">
        <v>2036</v>
      </c>
      <c r="I139" s="324" t="s">
        <v>400</v>
      </c>
      <c r="J139" s="324"/>
      <c r="K139" s="324"/>
      <c r="L139" s="329">
        <v>44425</v>
      </c>
      <c r="M139" s="265" t="s">
        <v>2034</v>
      </c>
    </row>
    <row r="140" spans="1:13" s="318" customFormat="1" ht="56.25" x14ac:dyDescent="0.2">
      <c r="A140" s="324">
        <v>139</v>
      </c>
      <c r="B140" s="324" t="s">
        <v>2007</v>
      </c>
      <c r="C140" s="325" t="s">
        <v>363</v>
      </c>
      <c r="D140" s="326"/>
      <c r="E140" s="326" t="s">
        <v>5</v>
      </c>
      <c r="F140" s="324" t="s">
        <v>111</v>
      </c>
      <c r="G140" s="327" t="s">
        <v>364</v>
      </c>
      <c r="H140" s="328" t="s">
        <v>2026</v>
      </c>
      <c r="I140" s="324" t="s">
        <v>400</v>
      </c>
      <c r="J140" s="324"/>
      <c r="K140" s="324"/>
      <c r="L140" s="329">
        <v>44425</v>
      </c>
      <c r="M140" s="265" t="s">
        <v>950</v>
      </c>
    </row>
    <row r="141" spans="1:13" s="318" customFormat="1" ht="22.5" x14ac:dyDescent="0.2">
      <c r="A141" s="324">
        <v>140</v>
      </c>
      <c r="B141" s="324" t="s">
        <v>2007</v>
      </c>
      <c r="C141" s="325" t="s">
        <v>706</v>
      </c>
      <c r="D141" s="326"/>
      <c r="E141" s="326"/>
      <c r="F141" s="324" t="s">
        <v>111</v>
      </c>
      <c r="G141" s="327" t="s">
        <v>548</v>
      </c>
      <c r="H141" s="328" t="s">
        <v>2025</v>
      </c>
      <c r="I141" s="324" t="s">
        <v>400</v>
      </c>
      <c r="J141" s="324"/>
      <c r="K141" s="324"/>
      <c r="L141" s="329">
        <v>44425</v>
      </c>
      <c r="M141" s="265" t="s">
        <v>950</v>
      </c>
    </row>
    <row r="142" spans="1:13" s="318" customFormat="1" ht="78.75" x14ac:dyDescent="0.2">
      <c r="A142" s="324">
        <v>141</v>
      </c>
      <c r="B142" s="324" t="s">
        <v>2007</v>
      </c>
      <c r="C142" s="325" t="s">
        <v>721</v>
      </c>
      <c r="D142" s="326"/>
      <c r="E142" s="326"/>
      <c r="F142" s="324" t="s">
        <v>111</v>
      </c>
      <c r="G142" s="327" t="s">
        <v>596</v>
      </c>
      <c r="H142" s="328" t="s">
        <v>2028</v>
      </c>
      <c r="I142" s="324" t="s">
        <v>400</v>
      </c>
      <c r="J142" s="324"/>
      <c r="K142" s="324"/>
      <c r="L142" s="329">
        <v>44425</v>
      </c>
      <c r="M142" s="265" t="s">
        <v>1993</v>
      </c>
    </row>
    <row r="143" spans="1:13" s="318" customFormat="1" ht="67.5" x14ac:dyDescent="0.2">
      <c r="A143" s="324">
        <v>142</v>
      </c>
      <c r="B143" s="324" t="s">
        <v>2007</v>
      </c>
      <c r="C143" s="325" t="s">
        <v>366</v>
      </c>
      <c r="D143" s="326" t="s">
        <v>4</v>
      </c>
      <c r="E143" s="326" t="s">
        <v>5</v>
      </c>
      <c r="F143" s="324" t="s">
        <v>111</v>
      </c>
      <c r="G143" s="327" t="s">
        <v>341</v>
      </c>
      <c r="H143" s="328" t="s">
        <v>2035</v>
      </c>
      <c r="I143" s="324" t="s">
        <v>400</v>
      </c>
      <c r="J143" s="324"/>
      <c r="K143" s="324"/>
      <c r="L143" s="329">
        <v>44425</v>
      </c>
      <c r="M143" s="265" t="s">
        <v>2034</v>
      </c>
    </row>
    <row r="144" spans="1:13" s="330" customFormat="1" ht="22.5" x14ac:dyDescent="0.2">
      <c r="A144" s="313">
        <v>143</v>
      </c>
      <c r="B144" s="313" t="s">
        <v>2006</v>
      </c>
      <c r="C144" s="314" t="s">
        <v>1885</v>
      </c>
      <c r="D144" s="321"/>
      <c r="E144" s="321" t="s">
        <v>5</v>
      </c>
      <c r="F144" s="313" t="s">
        <v>111</v>
      </c>
      <c r="G144" s="322" t="s">
        <v>1886</v>
      </c>
      <c r="H144" s="312" t="s">
        <v>1990</v>
      </c>
      <c r="I144" s="313" t="s">
        <v>400</v>
      </c>
      <c r="J144" s="313" t="s">
        <v>400</v>
      </c>
      <c r="K144" s="313"/>
      <c r="L144" s="323">
        <v>44320</v>
      </c>
      <c r="M144" s="123" t="s">
        <v>1987</v>
      </c>
    </row>
    <row r="145" spans="1:13" s="330" customFormat="1" ht="67.5" x14ac:dyDescent="0.2">
      <c r="A145" s="313">
        <v>144</v>
      </c>
      <c r="B145" s="313" t="s">
        <v>2006</v>
      </c>
      <c r="C145" s="314" t="s">
        <v>115</v>
      </c>
      <c r="D145" s="321" t="s">
        <v>4</v>
      </c>
      <c r="E145" s="321" t="s">
        <v>5</v>
      </c>
      <c r="F145" s="313" t="s">
        <v>111</v>
      </c>
      <c r="G145" s="322" t="s">
        <v>7</v>
      </c>
      <c r="H145" s="312" t="s">
        <v>1991</v>
      </c>
      <c r="I145" s="313" t="s">
        <v>400</v>
      </c>
      <c r="J145" s="313"/>
      <c r="K145" s="313"/>
      <c r="L145" s="323">
        <v>44320</v>
      </c>
      <c r="M145" s="123" t="s">
        <v>1987</v>
      </c>
    </row>
    <row r="146" spans="1:13" s="330" customFormat="1" ht="22.5" x14ac:dyDescent="0.2">
      <c r="A146" s="313">
        <v>145</v>
      </c>
      <c r="B146" s="313" t="s">
        <v>2006</v>
      </c>
      <c r="C146" s="314" t="s">
        <v>988</v>
      </c>
      <c r="D146" s="321"/>
      <c r="E146" s="321" t="s">
        <v>5</v>
      </c>
      <c r="F146" s="313" t="s">
        <v>111</v>
      </c>
      <c r="G146" s="322" t="s">
        <v>941</v>
      </c>
      <c r="H146" s="312" t="s">
        <v>1988</v>
      </c>
      <c r="I146" s="313" t="s">
        <v>400</v>
      </c>
      <c r="J146" s="313"/>
      <c r="K146" s="313"/>
      <c r="L146" s="323">
        <v>44320</v>
      </c>
      <c r="M146" s="123" t="s">
        <v>1987</v>
      </c>
    </row>
    <row r="147" spans="1:13" s="330" customFormat="1" ht="45" x14ac:dyDescent="0.2">
      <c r="A147" s="313">
        <v>146</v>
      </c>
      <c r="B147" s="313" t="s">
        <v>2006</v>
      </c>
      <c r="C147" s="314" t="s">
        <v>440</v>
      </c>
      <c r="D147" s="321"/>
      <c r="E147" s="321" t="s">
        <v>5</v>
      </c>
      <c r="F147" s="313" t="s">
        <v>111</v>
      </c>
      <c r="G147" s="322" t="s">
        <v>441</v>
      </c>
      <c r="H147" s="312" t="s">
        <v>2003</v>
      </c>
      <c r="I147" s="313" t="s">
        <v>400</v>
      </c>
      <c r="J147" s="313"/>
      <c r="K147" s="313"/>
      <c r="L147" s="323">
        <v>44320</v>
      </c>
      <c r="M147" s="123" t="s">
        <v>1551</v>
      </c>
    </row>
    <row r="148" spans="1:13" s="330" customFormat="1" ht="67.5" x14ac:dyDescent="0.2">
      <c r="A148" s="313">
        <v>147</v>
      </c>
      <c r="B148" s="313" t="s">
        <v>2006</v>
      </c>
      <c r="C148" s="314" t="s">
        <v>124</v>
      </c>
      <c r="D148" s="321" t="s">
        <v>4</v>
      </c>
      <c r="E148" s="321" t="s">
        <v>5</v>
      </c>
      <c r="F148" s="313" t="s">
        <v>111</v>
      </c>
      <c r="G148" s="322" t="s">
        <v>79</v>
      </c>
      <c r="H148" s="312" t="s">
        <v>1992</v>
      </c>
      <c r="I148" s="313" t="s">
        <v>400</v>
      </c>
      <c r="J148" s="313"/>
      <c r="K148" s="313"/>
      <c r="L148" s="323">
        <v>44320</v>
      </c>
      <c r="M148" s="123" t="s">
        <v>1987</v>
      </c>
    </row>
    <row r="149" spans="1:13" s="330" customFormat="1" ht="14.25" x14ac:dyDescent="0.2">
      <c r="A149" s="313">
        <v>148</v>
      </c>
      <c r="B149" s="313" t="s">
        <v>2006</v>
      </c>
      <c r="C149" s="314" t="s">
        <v>236</v>
      </c>
      <c r="D149" s="321"/>
      <c r="E149" s="321"/>
      <c r="F149" s="313" t="s">
        <v>111</v>
      </c>
      <c r="G149" s="322" t="s">
        <v>237</v>
      </c>
      <c r="H149" s="312" t="s">
        <v>1989</v>
      </c>
      <c r="I149" s="313" t="s">
        <v>400</v>
      </c>
      <c r="J149" s="313"/>
      <c r="K149" s="313"/>
      <c r="L149" s="323">
        <v>44320</v>
      </c>
      <c r="M149" s="123" t="s">
        <v>1987</v>
      </c>
    </row>
    <row r="150" spans="1:13" s="330" customFormat="1" ht="56.25" x14ac:dyDescent="0.2">
      <c r="A150" s="313">
        <v>149</v>
      </c>
      <c r="B150" s="313" t="s">
        <v>2006</v>
      </c>
      <c r="C150" s="314" t="s">
        <v>130</v>
      </c>
      <c r="D150" s="321"/>
      <c r="E150" s="321" t="s">
        <v>5</v>
      </c>
      <c r="F150" s="313" t="s">
        <v>111</v>
      </c>
      <c r="G150" s="322" t="s">
        <v>51</v>
      </c>
      <c r="H150" s="312" t="s">
        <v>1994</v>
      </c>
      <c r="I150" s="313" t="s">
        <v>400</v>
      </c>
      <c r="J150" s="313"/>
      <c r="K150" s="313"/>
      <c r="L150" s="323">
        <v>44320</v>
      </c>
      <c r="M150" s="123" t="s">
        <v>1993</v>
      </c>
    </row>
    <row r="151" spans="1:13" s="330" customFormat="1" ht="22.5" x14ac:dyDescent="0.2">
      <c r="A151" s="299">
        <v>150</v>
      </c>
      <c r="B151" s="299" t="s">
        <v>2006</v>
      </c>
      <c r="C151" s="304" t="s">
        <v>167</v>
      </c>
      <c r="D151" s="299" t="s">
        <v>4</v>
      </c>
      <c r="E151" s="299" t="s">
        <v>5</v>
      </c>
      <c r="F151" s="299" t="s">
        <v>111</v>
      </c>
      <c r="G151" s="298" t="s">
        <v>168</v>
      </c>
      <c r="H151" s="298" t="s">
        <v>1646</v>
      </c>
      <c r="I151" s="299" t="s">
        <v>400</v>
      </c>
      <c r="J151" s="299"/>
      <c r="K151" s="299"/>
      <c r="L151" s="297">
        <v>44320</v>
      </c>
      <c r="M151" s="298" t="s">
        <v>829</v>
      </c>
    </row>
    <row r="152" spans="1:13" s="330" customFormat="1" x14ac:dyDescent="0.2">
      <c r="A152" s="299">
        <v>151</v>
      </c>
      <c r="B152" s="299" t="s">
        <v>2006</v>
      </c>
      <c r="C152" s="304" t="s">
        <v>167</v>
      </c>
      <c r="D152" s="299" t="s">
        <v>4</v>
      </c>
      <c r="E152" s="299" t="s">
        <v>5</v>
      </c>
      <c r="F152" s="299" t="s">
        <v>111</v>
      </c>
      <c r="G152" s="298" t="s">
        <v>168</v>
      </c>
      <c r="H152" s="298" t="s">
        <v>1995</v>
      </c>
      <c r="I152" s="299" t="s">
        <v>400</v>
      </c>
      <c r="J152" s="299"/>
      <c r="K152" s="299"/>
      <c r="L152" s="297">
        <v>44320</v>
      </c>
      <c r="M152" s="298" t="s">
        <v>829</v>
      </c>
    </row>
    <row r="153" spans="1:13" s="330" customFormat="1" ht="33.75" x14ac:dyDescent="0.2">
      <c r="A153" s="299">
        <v>152</v>
      </c>
      <c r="B153" s="299" t="s">
        <v>2006</v>
      </c>
      <c r="C153" s="304" t="s">
        <v>167</v>
      </c>
      <c r="D153" s="299" t="s">
        <v>4</v>
      </c>
      <c r="E153" s="299" t="s">
        <v>5</v>
      </c>
      <c r="F153" s="299" t="s">
        <v>111</v>
      </c>
      <c r="G153" s="298" t="s">
        <v>168</v>
      </c>
      <c r="H153" s="298" t="s">
        <v>2004</v>
      </c>
      <c r="I153" s="299" t="s">
        <v>400</v>
      </c>
      <c r="J153" s="299"/>
      <c r="K153" s="299"/>
      <c r="L153" s="297">
        <v>44320</v>
      </c>
      <c r="M153" s="298" t="s">
        <v>829</v>
      </c>
    </row>
    <row r="154" spans="1:13" s="330" customFormat="1" x14ac:dyDescent="0.2">
      <c r="A154" s="299">
        <v>153</v>
      </c>
      <c r="B154" s="299" t="s">
        <v>2006</v>
      </c>
      <c r="C154" s="304" t="s">
        <v>167</v>
      </c>
      <c r="D154" s="299" t="s">
        <v>4</v>
      </c>
      <c r="E154" s="299" t="s">
        <v>5</v>
      </c>
      <c r="F154" s="299" t="s">
        <v>111</v>
      </c>
      <c r="G154" s="298" t="s">
        <v>168</v>
      </c>
      <c r="H154" s="298" t="s">
        <v>1996</v>
      </c>
      <c r="I154" s="299" t="s">
        <v>400</v>
      </c>
      <c r="J154" s="299"/>
      <c r="K154" s="299"/>
      <c r="L154" s="297">
        <v>44320</v>
      </c>
      <c r="M154" s="298" t="s">
        <v>829</v>
      </c>
    </row>
    <row r="155" spans="1:13" s="330" customFormat="1" ht="33.75" x14ac:dyDescent="0.2">
      <c r="A155" s="299">
        <v>154</v>
      </c>
      <c r="B155" s="299" t="s">
        <v>2006</v>
      </c>
      <c r="C155" s="304" t="s">
        <v>167</v>
      </c>
      <c r="D155" s="299" t="s">
        <v>4</v>
      </c>
      <c r="E155" s="299" t="s">
        <v>5</v>
      </c>
      <c r="F155" s="299" t="s">
        <v>111</v>
      </c>
      <c r="G155" s="298" t="s">
        <v>168</v>
      </c>
      <c r="H155" s="298" t="s">
        <v>2005</v>
      </c>
      <c r="I155" s="299" t="s">
        <v>400</v>
      </c>
      <c r="J155" s="299"/>
      <c r="K155" s="299"/>
      <c r="L155" s="297">
        <v>44320</v>
      </c>
      <c r="M155" s="298" t="s">
        <v>829</v>
      </c>
    </row>
    <row r="156" spans="1:13" s="330" customFormat="1" x14ac:dyDescent="0.2">
      <c r="A156" s="299">
        <v>155</v>
      </c>
      <c r="B156" s="299" t="s">
        <v>2006</v>
      </c>
      <c r="C156" s="304" t="s">
        <v>167</v>
      </c>
      <c r="D156" s="299" t="s">
        <v>4</v>
      </c>
      <c r="E156" s="299" t="s">
        <v>5</v>
      </c>
      <c r="F156" s="299" t="s">
        <v>111</v>
      </c>
      <c r="G156" s="298" t="s">
        <v>168</v>
      </c>
      <c r="H156" s="298" t="s">
        <v>1997</v>
      </c>
      <c r="I156" s="299" t="s">
        <v>400</v>
      </c>
      <c r="J156" s="299"/>
      <c r="K156" s="299"/>
      <c r="L156" s="297">
        <v>44320</v>
      </c>
      <c r="M156" s="298" t="s">
        <v>829</v>
      </c>
    </row>
    <row r="157" spans="1:13" s="330" customFormat="1" ht="22.5" x14ac:dyDescent="0.2">
      <c r="A157" s="299">
        <v>156</v>
      </c>
      <c r="B157" s="299" t="s">
        <v>2006</v>
      </c>
      <c r="C157" s="304" t="s">
        <v>167</v>
      </c>
      <c r="D157" s="299" t="s">
        <v>4</v>
      </c>
      <c r="E157" s="299" t="s">
        <v>5</v>
      </c>
      <c r="F157" s="299" t="s">
        <v>111</v>
      </c>
      <c r="G157" s="298" t="s">
        <v>168</v>
      </c>
      <c r="H157" s="298" t="s">
        <v>1998</v>
      </c>
      <c r="I157" s="299" t="s">
        <v>400</v>
      </c>
      <c r="J157" s="299"/>
      <c r="K157" s="299"/>
      <c r="L157" s="297">
        <v>44320</v>
      </c>
      <c r="M157" s="298" t="s">
        <v>829</v>
      </c>
    </row>
    <row r="158" spans="1:13" s="330" customFormat="1" ht="22.5" x14ac:dyDescent="0.2">
      <c r="A158" s="299">
        <v>157</v>
      </c>
      <c r="B158" s="299" t="s">
        <v>2006</v>
      </c>
      <c r="C158" s="304" t="s">
        <v>167</v>
      </c>
      <c r="D158" s="299" t="s">
        <v>4</v>
      </c>
      <c r="E158" s="299" t="s">
        <v>5</v>
      </c>
      <c r="F158" s="299" t="s">
        <v>111</v>
      </c>
      <c r="G158" s="298" t="s">
        <v>168</v>
      </c>
      <c r="H158" s="298" t="s">
        <v>1999</v>
      </c>
      <c r="I158" s="299" t="s">
        <v>400</v>
      </c>
      <c r="J158" s="299"/>
      <c r="K158" s="299"/>
      <c r="L158" s="297">
        <v>44320</v>
      </c>
      <c r="M158" s="298" t="s">
        <v>829</v>
      </c>
    </row>
    <row r="159" spans="1:13" s="330" customFormat="1" ht="22.5" x14ac:dyDescent="0.2">
      <c r="A159" s="299">
        <v>158</v>
      </c>
      <c r="B159" s="299" t="s">
        <v>2006</v>
      </c>
      <c r="C159" s="304" t="s">
        <v>167</v>
      </c>
      <c r="D159" s="299" t="s">
        <v>4</v>
      </c>
      <c r="E159" s="299" t="s">
        <v>5</v>
      </c>
      <c r="F159" s="299" t="s">
        <v>111</v>
      </c>
      <c r="G159" s="298" t="s">
        <v>168</v>
      </c>
      <c r="H159" s="298" t="s">
        <v>2000</v>
      </c>
      <c r="I159" s="299" t="s">
        <v>400</v>
      </c>
      <c r="J159" s="299"/>
      <c r="K159" s="299"/>
      <c r="L159" s="297">
        <v>44320</v>
      </c>
      <c r="M159" s="298" t="s">
        <v>829</v>
      </c>
    </row>
    <row r="160" spans="1:13" s="330" customFormat="1" ht="33.75" x14ac:dyDescent="0.2">
      <c r="A160" s="299">
        <v>159</v>
      </c>
      <c r="B160" s="299" t="s">
        <v>2006</v>
      </c>
      <c r="C160" s="298" t="s">
        <v>273</v>
      </c>
      <c r="D160" s="299" t="s">
        <v>4</v>
      </c>
      <c r="E160" s="299" t="s">
        <v>5</v>
      </c>
      <c r="F160" s="299" t="s">
        <v>111</v>
      </c>
      <c r="G160" s="298" t="s">
        <v>303</v>
      </c>
      <c r="H160" s="298" t="s">
        <v>1646</v>
      </c>
      <c r="I160" s="299" t="s">
        <v>400</v>
      </c>
      <c r="J160" s="298"/>
      <c r="K160" s="299"/>
      <c r="L160" s="297">
        <v>44320</v>
      </c>
      <c r="M160" s="298" t="s">
        <v>1954</v>
      </c>
    </row>
    <row r="161" spans="1:13" s="330" customFormat="1" ht="33.75" x14ac:dyDescent="0.2">
      <c r="A161" s="299">
        <v>160</v>
      </c>
      <c r="B161" s="299" t="s">
        <v>2006</v>
      </c>
      <c r="C161" s="298" t="s">
        <v>273</v>
      </c>
      <c r="D161" s="299" t="s">
        <v>4</v>
      </c>
      <c r="E161" s="299" t="s">
        <v>5</v>
      </c>
      <c r="F161" s="299" t="s">
        <v>111</v>
      </c>
      <c r="G161" s="298" t="s">
        <v>303</v>
      </c>
      <c r="H161" s="298" t="s">
        <v>2001</v>
      </c>
      <c r="I161" s="299" t="s">
        <v>400</v>
      </c>
      <c r="J161" s="298"/>
      <c r="K161" s="299"/>
      <c r="L161" s="297">
        <v>44320</v>
      </c>
      <c r="M161" s="298" t="s">
        <v>1954</v>
      </c>
    </row>
    <row r="162" spans="1:13" s="330" customFormat="1" ht="45" x14ac:dyDescent="0.2">
      <c r="A162" s="299">
        <v>161</v>
      </c>
      <c r="B162" s="299" t="s">
        <v>2006</v>
      </c>
      <c r="C162" s="298" t="s">
        <v>273</v>
      </c>
      <c r="D162" s="299" t="s">
        <v>4</v>
      </c>
      <c r="E162" s="299" t="s">
        <v>5</v>
      </c>
      <c r="F162" s="299" t="s">
        <v>111</v>
      </c>
      <c r="G162" s="298" t="s">
        <v>303</v>
      </c>
      <c r="H162" s="298" t="s">
        <v>2002</v>
      </c>
      <c r="I162" s="299" t="s">
        <v>400</v>
      </c>
      <c r="J162" s="298"/>
      <c r="K162" s="299"/>
      <c r="L162" s="297">
        <v>44320</v>
      </c>
      <c r="M162" s="298" t="s">
        <v>1551</v>
      </c>
    </row>
    <row r="163" spans="1:13" s="330" customFormat="1" ht="33.75" x14ac:dyDescent="0.2">
      <c r="A163" s="313">
        <v>162</v>
      </c>
      <c r="B163" s="313" t="s">
        <v>1984</v>
      </c>
      <c r="C163" s="314" t="s">
        <v>930</v>
      </c>
      <c r="D163" s="313"/>
      <c r="E163" s="313"/>
      <c r="F163" s="313" t="s">
        <v>111</v>
      </c>
      <c r="G163" s="322" t="s">
        <v>931</v>
      </c>
      <c r="H163" s="123" t="s">
        <v>1981</v>
      </c>
      <c r="I163" s="313" t="s">
        <v>400</v>
      </c>
      <c r="J163" s="313"/>
      <c r="K163" s="313"/>
      <c r="L163" s="323">
        <v>44222</v>
      </c>
      <c r="M163" s="322" t="s">
        <v>1643</v>
      </c>
    </row>
    <row r="164" spans="1:13" s="330" customFormat="1" ht="22.5" x14ac:dyDescent="0.2">
      <c r="A164" s="299">
        <v>163</v>
      </c>
      <c r="B164" s="299" t="s">
        <v>1984</v>
      </c>
      <c r="C164" s="304" t="s">
        <v>167</v>
      </c>
      <c r="D164" s="299" t="s">
        <v>4</v>
      </c>
      <c r="E164" s="299" t="s">
        <v>5</v>
      </c>
      <c r="F164" s="299" t="s">
        <v>111</v>
      </c>
      <c r="G164" s="298" t="s">
        <v>168</v>
      </c>
      <c r="H164" s="298" t="s">
        <v>1646</v>
      </c>
      <c r="I164" s="299" t="s">
        <v>400</v>
      </c>
      <c r="J164" s="299"/>
      <c r="K164" s="299"/>
      <c r="L164" s="297">
        <v>44222</v>
      </c>
      <c r="M164" s="298" t="s">
        <v>829</v>
      </c>
    </row>
    <row r="165" spans="1:13" s="330" customFormat="1" ht="33.75" x14ac:dyDescent="0.2">
      <c r="A165" s="299">
        <v>164</v>
      </c>
      <c r="B165" s="299" t="s">
        <v>1984</v>
      </c>
      <c r="C165" s="298" t="s">
        <v>273</v>
      </c>
      <c r="D165" s="299" t="s">
        <v>4</v>
      </c>
      <c r="E165" s="299" t="s">
        <v>5</v>
      </c>
      <c r="F165" s="299" t="s">
        <v>111</v>
      </c>
      <c r="G165" s="298" t="s">
        <v>303</v>
      </c>
      <c r="H165" s="298" t="s">
        <v>1646</v>
      </c>
      <c r="I165" s="299" t="s">
        <v>400</v>
      </c>
      <c r="J165" s="298"/>
      <c r="K165" s="299"/>
      <c r="L165" s="331">
        <v>44222</v>
      </c>
      <c r="M165" s="298" t="s">
        <v>1954</v>
      </c>
    </row>
    <row r="166" spans="1:13" s="330" customFormat="1" ht="33.75" x14ac:dyDescent="0.2">
      <c r="A166" s="299">
        <v>165</v>
      </c>
      <c r="B166" s="299" t="s">
        <v>1984</v>
      </c>
      <c r="C166" s="298" t="s">
        <v>273</v>
      </c>
      <c r="D166" s="299" t="s">
        <v>4</v>
      </c>
      <c r="E166" s="299" t="s">
        <v>5</v>
      </c>
      <c r="F166" s="299" t="s">
        <v>111</v>
      </c>
      <c r="G166" s="298" t="s">
        <v>303</v>
      </c>
      <c r="H166" s="298" t="s">
        <v>1977</v>
      </c>
      <c r="I166" s="299" t="s">
        <v>400</v>
      </c>
      <c r="J166" s="298"/>
      <c r="K166" s="299"/>
      <c r="L166" s="331">
        <v>44222</v>
      </c>
      <c r="M166" s="298" t="s">
        <v>1954</v>
      </c>
    </row>
    <row r="167" spans="1:13" s="330" customFormat="1" ht="33.75" x14ac:dyDescent="0.2">
      <c r="A167" s="299">
        <v>166</v>
      </c>
      <c r="B167" s="299" t="s">
        <v>1984</v>
      </c>
      <c r="C167" s="298" t="s">
        <v>273</v>
      </c>
      <c r="D167" s="299" t="s">
        <v>4</v>
      </c>
      <c r="E167" s="299" t="s">
        <v>5</v>
      </c>
      <c r="F167" s="299" t="s">
        <v>111</v>
      </c>
      <c r="G167" s="298" t="s">
        <v>303</v>
      </c>
      <c r="H167" s="298" t="s">
        <v>1976</v>
      </c>
      <c r="I167" s="299" t="s">
        <v>400</v>
      </c>
      <c r="J167" s="298"/>
      <c r="K167" s="299"/>
      <c r="L167" s="331">
        <v>44222</v>
      </c>
      <c r="M167" s="298" t="s">
        <v>1954</v>
      </c>
    </row>
    <row r="168" spans="1:13" s="330" customFormat="1" ht="33.75" x14ac:dyDescent="0.2">
      <c r="A168" s="299">
        <v>167</v>
      </c>
      <c r="B168" s="299" t="s">
        <v>1984</v>
      </c>
      <c r="C168" s="298" t="s">
        <v>273</v>
      </c>
      <c r="D168" s="299" t="s">
        <v>4</v>
      </c>
      <c r="E168" s="299" t="s">
        <v>5</v>
      </c>
      <c r="F168" s="299" t="s">
        <v>111</v>
      </c>
      <c r="G168" s="298" t="s">
        <v>303</v>
      </c>
      <c r="H168" s="298" t="s">
        <v>1985</v>
      </c>
      <c r="I168" s="299" t="s">
        <v>400</v>
      </c>
      <c r="J168" s="298"/>
      <c r="K168" s="299"/>
      <c r="L168" s="331">
        <v>44222</v>
      </c>
      <c r="M168" s="298" t="s">
        <v>1954</v>
      </c>
    </row>
    <row r="169" spans="1:13" s="330" customFormat="1" ht="33.75" x14ac:dyDescent="0.2">
      <c r="A169" s="299">
        <v>168</v>
      </c>
      <c r="B169" s="299" t="s">
        <v>1984</v>
      </c>
      <c r="C169" s="298" t="s">
        <v>273</v>
      </c>
      <c r="D169" s="299" t="s">
        <v>4</v>
      </c>
      <c r="E169" s="299" t="s">
        <v>5</v>
      </c>
      <c r="F169" s="299" t="s">
        <v>111</v>
      </c>
      <c r="G169" s="298" t="s">
        <v>303</v>
      </c>
      <c r="H169" s="298" t="s">
        <v>1986</v>
      </c>
      <c r="I169" s="299" t="s">
        <v>400</v>
      </c>
      <c r="J169" s="298"/>
      <c r="K169" s="299"/>
      <c r="L169" s="331">
        <v>44222</v>
      </c>
      <c r="M169" s="298" t="s">
        <v>1954</v>
      </c>
    </row>
    <row r="170" spans="1:13" s="330" customFormat="1" ht="78.75" x14ac:dyDescent="0.2">
      <c r="A170" s="313">
        <v>169</v>
      </c>
      <c r="B170" s="313" t="s">
        <v>1984</v>
      </c>
      <c r="C170" s="314" t="s">
        <v>686</v>
      </c>
      <c r="D170" s="313" t="s">
        <v>4</v>
      </c>
      <c r="E170" s="313"/>
      <c r="F170" s="313" t="s">
        <v>111</v>
      </c>
      <c r="G170" s="322" t="s">
        <v>1982</v>
      </c>
      <c r="H170" s="123" t="s">
        <v>1983</v>
      </c>
      <c r="I170" s="313" t="s">
        <v>400</v>
      </c>
      <c r="J170" s="313"/>
      <c r="K170" s="313"/>
      <c r="L170" s="323">
        <v>44180</v>
      </c>
      <c r="M170" s="322" t="s">
        <v>842</v>
      </c>
    </row>
    <row r="171" spans="1:13" s="330" customFormat="1" ht="22.5" x14ac:dyDescent="0.2">
      <c r="A171" s="156">
        <v>170</v>
      </c>
      <c r="B171" s="156" t="s">
        <v>1972</v>
      </c>
      <c r="C171" s="135" t="s">
        <v>541</v>
      </c>
      <c r="D171" s="156"/>
      <c r="E171" s="156"/>
      <c r="F171" s="156" t="s">
        <v>111</v>
      </c>
      <c r="G171" s="123" t="s">
        <v>542</v>
      </c>
      <c r="H171" s="123" t="s">
        <v>1967</v>
      </c>
      <c r="I171" s="265" t="s">
        <v>400</v>
      </c>
      <c r="J171" s="123"/>
      <c r="K171" s="265"/>
      <c r="L171" s="265">
        <v>44167</v>
      </c>
      <c r="M171" s="123" t="s">
        <v>1966</v>
      </c>
    </row>
    <row r="172" spans="1:13" s="330" customFormat="1" ht="31.5" x14ac:dyDescent="0.2">
      <c r="A172" s="161">
        <v>171</v>
      </c>
      <c r="B172" s="161" t="s">
        <v>1972</v>
      </c>
      <c r="C172" s="134" t="s">
        <v>1964</v>
      </c>
      <c r="D172" s="161" t="s">
        <v>4</v>
      </c>
      <c r="E172" s="161" t="s">
        <v>5</v>
      </c>
      <c r="F172" s="161" t="s">
        <v>110</v>
      </c>
      <c r="G172" s="124" t="s">
        <v>1957</v>
      </c>
      <c r="H172" s="124" t="s">
        <v>1975</v>
      </c>
      <c r="I172" s="267" t="s">
        <v>400</v>
      </c>
      <c r="J172" s="136"/>
      <c r="K172" s="267"/>
      <c r="L172" s="267">
        <v>44166</v>
      </c>
      <c r="M172" s="136" t="s">
        <v>1847</v>
      </c>
    </row>
    <row r="173" spans="1:13" s="330" customFormat="1" x14ac:dyDescent="0.2">
      <c r="A173" s="156">
        <v>172</v>
      </c>
      <c r="B173" s="156" t="s">
        <v>1972</v>
      </c>
      <c r="C173" s="135" t="s">
        <v>1288</v>
      </c>
      <c r="D173" s="156" t="s">
        <v>4</v>
      </c>
      <c r="E173" s="156" t="s">
        <v>5</v>
      </c>
      <c r="F173" s="156" t="s">
        <v>111</v>
      </c>
      <c r="G173" s="123" t="s">
        <v>1289</v>
      </c>
      <c r="H173" s="123" t="s">
        <v>1965</v>
      </c>
      <c r="I173" s="265" t="s">
        <v>400</v>
      </c>
      <c r="J173" s="123"/>
      <c r="K173" s="265"/>
      <c r="L173" s="265">
        <v>44166</v>
      </c>
      <c r="M173" s="123" t="s">
        <v>1966</v>
      </c>
    </row>
    <row r="174" spans="1:13" s="330" customFormat="1" x14ac:dyDescent="0.2">
      <c r="A174" s="156">
        <v>173</v>
      </c>
      <c r="B174" s="156" t="s">
        <v>1972</v>
      </c>
      <c r="C174" s="135" t="s">
        <v>781</v>
      </c>
      <c r="D174" s="156" t="s">
        <v>4</v>
      </c>
      <c r="E174" s="156" t="s">
        <v>5</v>
      </c>
      <c r="F174" s="156" t="s">
        <v>111</v>
      </c>
      <c r="G174" s="123" t="s">
        <v>20</v>
      </c>
      <c r="H174" s="123" t="s">
        <v>1958</v>
      </c>
      <c r="I174" s="265" t="s">
        <v>400</v>
      </c>
      <c r="J174" s="123"/>
      <c r="K174" s="265"/>
      <c r="L174" s="265">
        <v>44166</v>
      </c>
      <c r="M174" s="123" t="s">
        <v>1847</v>
      </c>
    </row>
    <row r="175" spans="1:13" s="330" customFormat="1" ht="78.75" x14ac:dyDescent="0.2">
      <c r="A175" s="156">
        <v>174</v>
      </c>
      <c r="B175" s="156" t="s">
        <v>1972</v>
      </c>
      <c r="C175" s="135" t="s">
        <v>115</v>
      </c>
      <c r="D175" s="156" t="s">
        <v>4</v>
      </c>
      <c r="E175" s="156" t="s">
        <v>5</v>
      </c>
      <c r="F175" s="156" t="s">
        <v>111</v>
      </c>
      <c r="G175" s="123" t="s">
        <v>7</v>
      </c>
      <c r="H175" s="123" t="s">
        <v>1971</v>
      </c>
      <c r="I175" s="265" t="s">
        <v>400</v>
      </c>
      <c r="J175" s="123"/>
      <c r="K175" s="265"/>
      <c r="L175" s="265">
        <v>44166</v>
      </c>
      <c r="M175" s="123" t="s">
        <v>1847</v>
      </c>
    </row>
    <row r="176" spans="1:13" s="330" customFormat="1" x14ac:dyDescent="0.2">
      <c r="A176" s="156">
        <v>175</v>
      </c>
      <c r="B176" s="156" t="s">
        <v>1972</v>
      </c>
      <c r="C176" s="135" t="s">
        <v>187</v>
      </c>
      <c r="D176" s="156" t="s">
        <v>4</v>
      </c>
      <c r="E176" s="156" t="s">
        <v>5</v>
      </c>
      <c r="F176" s="156" t="s">
        <v>111</v>
      </c>
      <c r="G176" s="123" t="s">
        <v>188</v>
      </c>
      <c r="H176" s="123" t="s">
        <v>1959</v>
      </c>
      <c r="I176" s="265" t="s">
        <v>400</v>
      </c>
      <c r="J176" s="123"/>
      <c r="K176" s="265"/>
      <c r="L176" s="265">
        <v>44166</v>
      </c>
      <c r="M176" s="123" t="s">
        <v>1847</v>
      </c>
    </row>
    <row r="177" spans="1:13" s="330" customFormat="1" ht="56.25" x14ac:dyDescent="0.2">
      <c r="A177" s="156">
        <v>176</v>
      </c>
      <c r="B177" s="156" t="s">
        <v>1972</v>
      </c>
      <c r="C177" s="135" t="s">
        <v>1018</v>
      </c>
      <c r="D177" s="156" t="s">
        <v>4</v>
      </c>
      <c r="E177" s="156" t="s">
        <v>5</v>
      </c>
      <c r="F177" s="156" t="s">
        <v>111</v>
      </c>
      <c r="G177" s="123" t="s">
        <v>970</v>
      </c>
      <c r="H177" s="123" t="s">
        <v>1963</v>
      </c>
      <c r="I177" s="265" t="s">
        <v>400</v>
      </c>
      <c r="J177" s="123"/>
      <c r="K177" s="265"/>
      <c r="L177" s="265">
        <v>44166</v>
      </c>
      <c r="M177" s="123" t="s">
        <v>1847</v>
      </c>
    </row>
    <row r="178" spans="1:13" s="330" customFormat="1" x14ac:dyDescent="0.2">
      <c r="A178" s="156">
        <v>177</v>
      </c>
      <c r="B178" s="156" t="s">
        <v>1972</v>
      </c>
      <c r="C178" s="135" t="s">
        <v>1321</v>
      </c>
      <c r="D178" s="156" t="s">
        <v>4</v>
      </c>
      <c r="E178" s="156" t="s">
        <v>5</v>
      </c>
      <c r="F178" s="156" t="s">
        <v>111</v>
      </c>
      <c r="G178" s="123" t="s">
        <v>1318</v>
      </c>
      <c r="H178" s="123" t="s">
        <v>1960</v>
      </c>
      <c r="I178" s="265" t="s">
        <v>400</v>
      </c>
      <c r="J178" s="123"/>
      <c r="K178" s="265"/>
      <c r="L178" s="265">
        <v>44166</v>
      </c>
      <c r="M178" s="123" t="s">
        <v>1847</v>
      </c>
    </row>
    <row r="179" spans="1:13" s="330" customFormat="1" x14ac:dyDescent="0.2">
      <c r="A179" s="156">
        <v>178</v>
      </c>
      <c r="B179" s="156" t="s">
        <v>1972</v>
      </c>
      <c r="C179" s="135" t="s">
        <v>125</v>
      </c>
      <c r="D179" s="156"/>
      <c r="E179" s="156" t="s">
        <v>5</v>
      </c>
      <c r="F179" s="156" t="s">
        <v>111</v>
      </c>
      <c r="G179" s="123" t="s">
        <v>12</v>
      </c>
      <c r="H179" s="123" t="s">
        <v>1962</v>
      </c>
      <c r="I179" s="265" t="s">
        <v>400</v>
      </c>
      <c r="J179" s="123"/>
      <c r="K179" s="265"/>
      <c r="L179" s="265">
        <v>44166</v>
      </c>
      <c r="M179" s="123" t="s">
        <v>842</v>
      </c>
    </row>
    <row r="180" spans="1:13" s="330" customFormat="1" x14ac:dyDescent="0.2">
      <c r="A180" s="156">
        <v>179</v>
      </c>
      <c r="B180" s="156" t="s">
        <v>1972</v>
      </c>
      <c r="C180" s="135" t="s">
        <v>655</v>
      </c>
      <c r="D180" s="156" t="s">
        <v>4</v>
      </c>
      <c r="E180" s="156"/>
      <c r="F180" s="156" t="s">
        <v>111</v>
      </c>
      <c r="G180" s="123" t="s">
        <v>557</v>
      </c>
      <c r="H180" s="123" t="s">
        <v>1959</v>
      </c>
      <c r="I180" s="265" t="s">
        <v>400</v>
      </c>
      <c r="J180" s="123"/>
      <c r="K180" s="265"/>
      <c r="L180" s="265">
        <v>44166</v>
      </c>
      <c r="M180" s="123" t="s">
        <v>1847</v>
      </c>
    </row>
    <row r="181" spans="1:13" s="330" customFormat="1" x14ac:dyDescent="0.2">
      <c r="A181" s="156">
        <v>180</v>
      </c>
      <c r="B181" s="156" t="s">
        <v>1972</v>
      </c>
      <c r="C181" s="135" t="s">
        <v>215</v>
      </c>
      <c r="D181" s="156" t="s">
        <v>4</v>
      </c>
      <c r="E181" s="156"/>
      <c r="F181" s="156" t="s">
        <v>111</v>
      </c>
      <c r="G181" s="123" t="s">
        <v>83</v>
      </c>
      <c r="H181" s="123" t="s">
        <v>1959</v>
      </c>
      <c r="I181" s="265" t="s">
        <v>400</v>
      </c>
      <c r="J181" s="123"/>
      <c r="K181" s="265"/>
      <c r="L181" s="265">
        <v>44166</v>
      </c>
      <c r="M181" s="123" t="s">
        <v>1847</v>
      </c>
    </row>
    <row r="182" spans="1:13" s="330" customFormat="1" x14ac:dyDescent="0.2">
      <c r="A182" s="156">
        <v>181</v>
      </c>
      <c r="B182" s="156" t="s">
        <v>1972</v>
      </c>
      <c r="C182" s="135" t="s">
        <v>157</v>
      </c>
      <c r="D182" s="156"/>
      <c r="E182" s="156" t="s">
        <v>5</v>
      </c>
      <c r="F182" s="156" t="s">
        <v>111</v>
      </c>
      <c r="G182" s="123" t="s">
        <v>158</v>
      </c>
      <c r="H182" s="123" t="s">
        <v>1968</v>
      </c>
      <c r="I182" s="265" t="s">
        <v>400</v>
      </c>
      <c r="J182" s="123"/>
      <c r="K182" s="265"/>
      <c r="L182" s="265">
        <v>44166</v>
      </c>
      <c r="M182" s="123" t="s">
        <v>1600</v>
      </c>
    </row>
    <row r="183" spans="1:13" s="330" customFormat="1" ht="22.5" x14ac:dyDescent="0.2">
      <c r="A183" s="156">
        <v>182</v>
      </c>
      <c r="B183" s="156" t="s">
        <v>1970</v>
      </c>
      <c r="C183" s="135" t="s">
        <v>128</v>
      </c>
      <c r="D183" s="156" t="s">
        <v>4</v>
      </c>
      <c r="E183" s="156" t="s">
        <v>5</v>
      </c>
      <c r="F183" s="156" t="s">
        <v>111</v>
      </c>
      <c r="G183" s="123" t="s">
        <v>104</v>
      </c>
      <c r="H183" s="123" t="s">
        <v>1953</v>
      </c>
      <c r="I183" s="156" t="s">
        <v>400</v>
      </c>
      <c r="J183" s="156" t="s">
        <v>400</v>
      </c>
      <c r="K183" s="156"/>
      <c r="L183" s="265">
        <v>44061</v>
      </c>
      <c r="M183" s="123" t="s">
        <v>1847</v>
      </c>
    </row>
    <row r="184" spans="1:13" s="330" customFormat="1" ht="33.75" x14ac:dyDescent="0.2">
      <c r="A184" s="299">
        <v>183</v>
      </c>
      <c r="B184" s="299" t="s">
        <v>1970</v>
      </c>
      <c r="C184" s="298" t="s">
        <v>273</v>
      </c>
      <c r="D184" s="299" t="s">
        <v>4</v>
      </c>
      <c r="E184" s="299" t="s">
        <v>5</v>
      </c>
      <c r="F184" s="299" t="s">
        <v>111</v>
      </c>
      <c r="G184" s="298" t="s">
        <v>303</v>
      </c>
      <c r="H184" s="298" t="s">
        <v>1646</v>
      </c>
      <c r="I184" s="299" t="s">
        <v>400</v>
      </c>
      <c r="J184" s="298"/>
      <c r="K184" s="299"/>
      <c r="L184" s="331">
        <v>44061</v>
      </c>
      <c r="M184" s="298" t="s">
        <v>1954</v>
      </c>
    </row>
    <row r="185" spans="1:13" s="330" customFormat="1" ht="33.75" x14ac:dyDescent="0.2">
      <c r="A185" s="299">
        <v>184</v>
      </c>
      <c r="B185" s="299" t="s">
        <v>1970</v>
      </c>
      <c r="C185" s="298" t="s">
        <v>273</v>
      </c>
      <c r="D185" s="299" t="s">
        <v>4</v>
      </c>
      <c r="E185" s="299" t="s">
        <v>5</v>
      </c>
      <c r="F185" s="299" t="s">
        <v>111</v>
      </c>
      <c r="G185" s="298" t="s">
        <v>303</v>
      </c>
      <c r="H185" s="298" t="s">
        <v>1917</v>
      </c>
      <c r="I185" s="299" t="s">
        <v>400</v>
      </c>
      <c r="J185" s="298"/>
      <c r="K185" s="299"/>
      <c r="L185" s="331">
        <v>44061</v>
      </c>
      <c r="M185" s="298" t="s">
        <v>1954</v>
      </c>
    </row>
    <row r="186" spans="1:13" s="330" customFormat="1" ht="33.75" x14ac:dyDescent="0.2">
      <c r="A186" s="299">
        <v>185</v>
      </c>
      <c r="B186" s="299" t="s">
        <v>1970</v>
      </c>
      <c r="C186" s="298" t="s">
        <v>273</v>
      </c>
      <c r="D186" s="299" t="s">
        <v>4</v>
      </c>
      <c r="E186" s="299" t="s">
        <v>5</v>
      </c>
      <c r="F186" s="299" t="s">
        <v>111</v>
      </c>
      <c r="G186" s="298" t="s">
        <v>303</v>
      </c>
      <c r="H186" s="298" t="s">
        <v>1927</v>
      </c>
      <c r="I186" s="299" t="s">
        <v>400</v>
      </c>
      <c r="J186" s="298"/>
      <c r="K186" s="299"/>
      <c r="L186" s="331">
        <v>44061</v>
      </c>
      <c r="M186" s="298" t="s">
        <v>1954</v>
      </c>
    </row>
    <row r="187" spans="1:13" s="330" customFormat="1" ht="33.75" x14ac:dyDescent="0.2">
      <c r="A187" s="299">
        <v>186</v>
      </c>
      <c r="B187" s="299" t="s">
        <v>1970</v>
      </c>
      <c r="C187" s="298" t="s">
        <v>273</v>
      </c>
      <c r="D187" s="299" t="s">
        <v>4</v>
      </c>
      <c r="E187" s="299" t="s">
        <v>5</v>
      </c>
      <c r="F187" s="299" t="s">
        <v>111</v>
      </c>
      <c r="G187" s="298" t="s">
        <v>303</v>
      </c>
      <c r="H187" s="298" t="s">
        <v>1925</v>
      </c>
      <c r="I187" s="299" t="s">
        <v>400</v>
      </c>
      <c r="J187" s="298"/>
      <c r="K187" s="299"/>
      <c r="L187" s="331">
        <v>44061</v>
      </c>
      <c r="M187" s="298" t="s">
        <v>1954</v>
      </c>
    </row>
    <row r="188" spans="1:13" s="330" customFormat="1" ht="33.75" x14ac:dyDescent="0.2">
      <c r="A188" s="299">
        <v>187</v>
      </c>
      <c r="B188" s="299" t="s">
        <v>1970</v>
      </c>
      <c r="C188" s="298" t="s">
        <v>273</v>
      </c>
      <c r="D188" s="299" t="s">
        <v>4</v>
      </c>
      <c r="E188" s="299" t="s">
        <v>5</v>
      </c>
      <c r="F188" s="299" t="s">
        <v>111</v>
      </c>
      <c r="G188" s="298" t="s">
        <v>303</v>
      </c>
      <c r="H188" s="298" t="s">
        <v>1946</v>
      </c>
      <c r="I188" s="299" t="s">
        <v>400</v>
      </c>
      <c r="J188" s="298"/>
      <c r="K188" s="299"/>
      <c r="L188" s="331">
        <v>44061</v>
      </c>
      <c r="M188" s="298" t="s">
        <v>1954</v>
      </c>
    </row>
    <row r="189" spans="1:13" s="330" customFormat="1" ht="33.75" x14ac:dyDescent="0.2">
      <c r="A189" s="299">
        <v>188</v>
      </c>
      <c r="B189" s="299" t="s">
        <v>1970</v>
      </c>
      <c r="C189" s="298" t="s">
        <v>273</v>
      </c>
      <c r="D189" s="299" t="s">
        <v>4</v>
      </c>
      <c r="E189" s="299" t="s">
        <v>5</v>
      </c>
      <c r="F189" s="299" t="s">
        <v>111</v>
      </c>
      <c r="G189" s="298" t="s">
        <v>303</v>
      </c>
      <c r="H189" s="298" t="s">
        <v>1933</v>
      </c>
      <c r="I189" s="299" t="s">
        <v>400</v>
      </c>
      <c r="J189" s="299" t="s">
        <v>400</v>
      </c>
      <c r="K189" s="299"/>
      <c r="L189" s="331">
        <v>44061</v>
      </c>
      <c r="M189" s="298" t="s">
        <v>1954</v>
      </c>
    </row>
    <row r="190" spans="1:13" s="330" customFormat="1" ht="33.75" x14ac:dyDescent="0.2">
      <c r="A190" s="299">
        <v>189</v>
      </c>
      <c r="B190" s="299" t="s">
        <v>1970</v>
      </c>
      <c r="C190" s="298" t="s">
        <v>273</v>
      </c>
      <c r="D190" s="299" t="s">
        <v>4</v>
      </c>
      <c r="E190" s="299" t="s">
        <v>5</v>
      </c>
      <c r="F190" s="299" t="s">
        <v>111</v>
      </c>
      <c r="G190" s="298" t="s">
        <v>303</v>
      </c>
      <c r="H190" s="298" t="s">
        <v>1931</v>
      </c>
      <c r="I190" s="299" t="s">
        <v>400</v>
      </c>
      <c r="J190" s="299" t="s">
        <v>400</v>
      </c>
      <c r="K190" s="299"/>
      <c r="L190" s="331">
        <v>44061</v>
      </c>
      <c r="M190" s="298" t="s">
        <v>1954</v>
      </c>
    </row>
    <row r="191" spans="1:13" s="330" customFormat="1" ht="33.75" x14ac:dyDescent="0.2">
      <c r="A191" s="299">
        <v>190</v>
      </c>
      <c r="B191" s="299" t="s">
        <v>1970</v>
      </c>
      <c r="C191" s="298" t="s">
        <v>273</v>
      </c>
      <c r="D191" s="299" t="s">
        <v>4</v>
      </c>
      <c r="E191" s="299" t="s">
        <v>5</v>
      </c>
      <c r="F191" s="299" t="s">
        <v>111</v>
      </c>
      <c r="G191" s="298" t="s">
        <v>303</v>
      </c>
      <c r="H191" s="298" t="s">
        <v>1933</v>
      </c>
      <c r="I191" s="299" t="s">
        <v>400</v>
      </c>
      <c r="J191" s="299" t="s">
        <v>400</v>
      </c>
      <c r="K191" s="299"/>
      <c r="L191" s="331">
        <v>44061</v>
      </c>
      <c r="M191" s="298" t="s">
        <v>1954</v>
      </c>
    </row>
    <row r="192" spans="1:13" s="330" customFormat="1" ht="33.75" x14ac:dyDescent="0.2">
      <c r="A192" s="299">
        <v>191</v>
      </c>
      <c r="B192" s="299" t="s">
        <v>1970</v>
      </c>
      <c r="C192" s="298" t="s">
        <v>273</v>
      </c>
      <c r="D192" s="299" t="s">
        <v>4</v>
      </c>
      <c r="E192" s="299" t="s">
        <v>5</v>
      </c>
      <c r="F192" s="299" t="s">
        <v>111</v>
      </c>
      <c r="G192" s="298" t="s">
        <v>303</v>
      </c>
      <c r="H192" s="298" t="s">
        <v>1947</v>
      </c>
      <c r="I192" s="299" t="s">
        <v>400</v>
      </c>
      <c r="J192" s="298"/>
      <c r="K192" s="299"/>
      <c r="L192" s="331">
        <v>44061</v>
      </c>
      <c r="M192" s="298" t="s">
        <v>1954</v>
      </c>
    </row>
    <row r="193" spans="1:13" s="330" customFormat="1" ht="67.5" x14ac:dyDescent="0.2">
      <c r="A193" s="299">
        <v>192</v>
      </c>
      <c r="B193" s="299" t="s">
        <v>1970</v>
      </c>
      <c r="C193" s="298" t="s">
        <v>273</v>
      </c>
      <c r="D193" s="299" t="s">
        <v>4</v>
      </c>
      <c r="E193" s="299" t="s">
        <v>5</v>
      </c>
      <c r="F193" s="299" t="s">
        <v>111</v>
      </c>
      <c r="G193" s="298" t="s">
        <v>303</v>
      </c>
      <c r="H193" s="298" t="s">
        <v>1924</v>
      </c>
      <c r="I193" s="299" t="s">
        <v>400</v>
      </c>
      <c r="J193" s="298"/>
      <c r="K193" s="299"/>
      <c r="L193" s="331">
        <v>44061</v>
      </c>
      <c r="M193" s="298" t="s">
        <v>1954</v>
      </c>
    </row>
    <row r="194" spans="1:13" s="330" customFormat="1" ht="33.75" x14ac:dyDescent="0.2">
      <c r="A194" s="299">
        <v>193</v>
      </c>
      <c r="B194" s="299" t="s">
        <v>1970</v>
      </c>
      <c r="C194" s="298" t="s">
        <v>273</v>
      </c>
      <c r="D194" s="299" t="s">
        <v>4</v>
      </c>
      <c r="E194" s="299" t="s">
        <v>5</v>
      </c>
      <c r="F194" s="299" t="s">
        <v>111</v>
      </c>
      <c r="G194" s="298" t="s">
        <v>303</v>
      </c>
      <c r="H194" s="298" t="s">
        <v>1936</v>
      </c>
      <c r="I194" s="299" t="s">
        <v>400</v>
      </c>
      <c r="J194" s="298"/>
      <c r="K194" s="299"/>
      <c r="L194" s="331">
        <v>44061</v>
      </c>
      <c r="M194" s="298" t="s">
        <v>1954</v>
      </c>
    </row>
    <row r="195" spans="1:13" s="330" customFormat="1" ht="33.75" x14ac:dyDescent="0.2">
      <c r="A195" s="299">
        <v>194</v>
      </c>
      <c r="B195" s="299" t="s">
        <v>1970</v>
      </c>
      <c r="C195" s="298" t="s">
        <v>273</v>
      </c>
      <c r="D195" s="299" t="s">
        <v>4</v>
      </c>
      <c r="E195" s="299" t="s">
        <v>5</v>
      </c>
      <c r="F195" s="299" t="s">
        <v>111</v>
      </c>
      <c r="G195" s="298" t="s">
        <v>303</v>
      </c>
      <c r="H195" s="298" t="s">
        <v>1948</v>
      </c>
      <c r="I195" s="299" t="s">
        <v>400</v>
      </c>
      <c r="J195" s="298"/>
      <c r="K195" s="299"/>
      <c r="L195" s="331">
        <v>44061</v>
      </c>
      <c r="M195" s="298" t="s">
        <v>1954</v>
      </c>
    </row>
    <row r="196" spans="1:13" s="330" customFormat="1" ht="33.75" x14ac:dyDescent="0.2">
      <c r="A196" s="299">
        <v>195</v>
      </c>
      <c r="B196" s="299" t="s">
        <v>1970</v>
      </c>
      <c r="C196" s="298" t="s">
        <v>273</v>
      </c>
      <c r="D196" s="299" t="s">
        <v>4</v>
      </c>
      <c r="E196" s="299" t="s">
        <v>5</v>
      </c>
      <c r="F196" s="299" t="s">
        <v>111</v>
      </c>
      <c r="G196" s="298" t="s">
        <v>303</v>
      </c>
      <c r="H196" s="298" t="s">
        <v>1937</v>
      </c>
      <c r="I196" s="299" t="s">
        <v>400</v>
      </c>
      <c r="J196" s="298"/>
      <c r="K196" s="299"/>
      <c r="L196" s="331">
        <v>44061</v>
      </c>
      <c r="M196" s="298" t="s">
        <v>1954</v>
      </c>
    </row>
    <row r="197" spans="1:13" s="330" customFormat="1" ht="33.75" x14ac:dyDescent="0.2">
      <c r="A197" s="299">
        <v>196</v>
      </c>
      <c r="B197" s="299" t="s">
        <v>1970</v>
      </c>
      <c r="C197" s="298" t="s">
        <v>273</v>
      </c>
      <c r="D197" s="299" t="s">
        <v>4</v>
      </c>
      <c r="E197" s="299" t="s">
        <v>5</v>
      </c>
      <c r="F197" s="299" t="s">
        <v>111</v>
      </c>
      <c r="G197" s="298" t="s">
        <v>303</v>
      </c>
      <c r="H197" s="298" t="s">
        <v>1939</v>
      </c>
      <c r="I197" s="299" t="s">
        <v>400</v>
      </c>
      <c r="J197" s="298"/>
      <c r="K197" s="299"/>
      <c r="L197" s="331">
        <v>44061</v>
      </c>
      <c r="M197" s="298" t="s">
        <v>1954</v>
      </c>
    </row>
    <row r="198" spans="1:13" s="330" customFormat="1" ht="33.75" x14ac:dyDescent="0.2">
      <c r="A198" s="299">
        <v>197</v>
      </c>
      <c r="B198" s="299" t="s">
        <v>1970</v>
      </c>
      <c r="C198" s="298" t="s">
        <v>273</v>
      </c>
      <c r="D198" s="299" t="s">
        <v>4</v>
      </c>
      <c r="E198" s="299" t="s">
        <v>5</v>
      </c>
      <c r="F198" s="299" t="s">
        <v>111</v>
      </c>
      <c r="G198" s="298" t="s">
        <v>303</v>
      </c>
      <c r="H198" s="298" t="s">
        <v>1949</v>
      </c>
      <c r="I198" s="299" t="s">
        <v>400</v>
      </c>
      <c r="J198" s="298"/>
      <c r="K198" s="299"/>
      <c r="L198" s="331">
        <v>44061</v>
      </c>
      <c r="M198" s="298" t="s">
        <v>1954</v>
      </c>
    </row>
    <row r="199" spans="1:13" s="330" customFormat="1" ht="33.75" x14ac:dyDescent="0.2">
      <c r="A199" s="299">
        <v>198</v>
      </c>
      <c r="B199" s="299" t="s">
        <v>1970</v>
      </c>
      <c r="C199" s="298" t="s">
        <v>273</v>
      </c>
      <c r="D199" s="299" t="s">
        <v>4</v>
      </c>
      <c r="E199" s="299" t="s">
        <v>5</v>
      </c>
      <c r="F199" s="299" t="s">
        <v>111</v>
      </c>
      <c r="G199" s="298" t="s">
        <v>303</v>
      </c>
      <c r="H199" s="298" t="s">
        <v>1950</v>
      </c>
      <c r="I199" s="299" t="s">
        <v>400</v>
      </c>
      <c r="J199" s="298"/>
      <c r="K199" s="299"/>
      <c r="L199" s="331">
        <v>44061</v>
      </c>
      <c r="M199" s="298" t="s">
        <v>1954</v>
      </c>
    </row>
    <row r="200" spans="1:13" s="330" customFormat="1" ht="33.75" x14ac:dyDescent="0.2">
      <c r="A200" s="299">
        <v>199</v>
      </c>
      <c r="B200" s="299" t="s">
        <v>1970</v>
      </c>
      <c r="C200" s="298" t="s">
        <v>273</v>
      </c>
      <c r="D200" s="299" t="s">
        <v>4</v>
      </c>
      <c r="E200" s="299" t="s">
        <v>5</v>
      </c>
      <c r="F200" s="299" t="s">
        <v>111</v>
      </c>
      <c r="G200" s="298" t="s">
        <v>303</v>
      </c>
      <c r="H200" s="298" t="s">
        <v>1951</v>
      </c>
      <c r="I200" s="299" t="s">
        <v>400</v>
      </c>
      <c r="J200" s="298"/>
      <c r="K200" s="299"/>
      <c r="L200" s="331">
        <v>44061</v>
      </c>
      <c r="M200" s="298" t="s">
        <v>1954</v>
      </c>
    </row>
    <row r="201" spans="1:13" s="330" customFormat="1" ht="33.75" x14ac:dyDescent="0.2">
      <c r="A201" s="299">
        <v>200</v>
      </c>
      <c r="B201" s="299" t="s">
        <v>1970</v>
      </c>
      <c r="C201" s="298" t="s">
        <v>273</v>
      </c>
      <c r="D201" s="299" t="s">
        <v>4</v>
      </c>
      <c r="E201" s="299" t="s">
        <v>5</v>
      </c>
      <c r="F201" s="299" t="s">
        <v>111</v>
      </c>
      <c r="G201" s="298" t="s">
        <v>303</v>
      </c>
      <c r="H201" s="298" t="s">
        <v>1943</v>
      </c>
      <c r="I201" s="299" t="s">
        <v>400</v>
      </c>
      <c r="J201" s="298"/>
      <c r="K201" s="299"/>
      <c r="L201" s="331">
        <v>44061</v>
      </c>
      <c r="M201" s="298" t="s">
        <v>1954</v>
      </c>
    </row>
    <row r="202" spans="1:13" s="330" customFormat="1" ht="33.75" x14ac:dyDescent="0.2">
      <c r="A202" s="299">
        <v>201</v>
      </c>
      <c r="B202" s="299" t="s">
        <v>1970</v>
      </c>
      <c r="C202" s="298" t="s">
        <v>273</v>
      </c>
      <c r="D202" s="299" t="s">
        <v>4</v>
      </c>
      <c r="E202" s="299" t="s">
        <v>5</v>
      </c>
      <c r="F202" s="299" t="s">
        <v>111</v>
      </c>
      <c r="G202" s="298" t="s">
        <v>303</v>
      </c>
      <c r="H202" s="298" t="s">
        <v>1952</v>
      </c>
      <c r="I202" s="299" t="s">
        <v>400</v>
      </c>
      <c r="J202" s="298"/>
      <c r="K202" s="299"/>
      <c r="L202" s="331">
        <v>44061</v>
      </c>
      <c r="M202" s="298" t="s">
        <v>1954</v>
      </c>
    </row>
    <row r="203" spans="1:13" s="330" customFormat="1" ht="45" x14ac:dyDescent="0.2">
      <c r="A203" s="299">
        <v>202</v>
      </c>
      <c r="B203" s="299" t="s">
        <v>1970</v>
      </c>
      <c r="C203" s="298" t="s">
        <v>273</v>
      </c>
      <c r="D203" s="299" t="s">
        <v>4</v>
      </c>
      <c r="E203" s="299" t="s">
        <v>5</v>
      </c>
      <c r="F203" s="299" t="s">
        <v>111</v>
      </c>
      <c r="G203" s="298" t="s">
        <v>303</v>
      </c>
      <c r="H203" s="298" t="s">
        <v>1956</v>
      </c>
      <c r="I203" s="299" t="s">
        <v>400</v>
      </c>
      <c r="J203" s="298"/>
      <c r="K203" s="299"/>
      <c r="L203" s="331">
        <v>44061</v>
      </c>
      <c r="M203" s="298" t="s">
        <v>1954</v>
      </c>
    </row>
    <row r="204" spans="1:13" s="330" customFormat="1" ht="21" x14ac:dyDescent="0.2">
      <c r="A204" s="161">
        <v>203</v>
      </c>
      <c r="B204" s="161" t="s">
        <v>1969</v>
      </c>
      <c r="C204" s="134" t="s">
        <v>1885</v>
      </c>
      <c r="D204" s="161" t="s">
        <v>4</v>
      </c>
      <c r="E204" s="161" t="s">
        <v>5</v>
      </c>
      <c r="F204" s="161" t="s">
        <v>110</v>
      </c>
      <c r="G204" s="124" t="s">
        <v>1886</v>
      </c>
      <c r="H204" s="124" t="s">
        <v>1887</v>
      </c>
      <c r="I204" s="161" t="s">
        <v>400</v>
      </c>
      <c r="J204" s="161"/>
      <c r="K204" s="161"/>
      <c r="L204" s="160">
        <v>43998</v>
      </c>
      <c r="M204" s="136" t="s">
        <v>1847</v>
      </c>
    </row>
    <row r="205" spans="1:13" s="330" customFormat="1" ht="22.5" x14ac:dyDescent="0.2">
      <c r="A205" s="156">
        <v>204</v>
      </c>
      <c r="B205" s="156" t="s">
        <v>1969</v>
      </c>
      <c r="C205" s="135" t="s">
        <v>676</v>
      </c>
      <c r="D205" s="156" t="s">
        <v>4</v>
      </c>
      <c r="E205" s="156" t="s">
        <v>5</v>
      </c>
      <c r="F205" s="156" t="s">
        <v>111</v>
      </c>
      <c r="G205" s="123" t="s">
        <v>14</v>
      </c>
      <c r="H205" s="123" t="s">
        <v>1889</v>
      </c>
      <c r="I205" s="156" t="s">
        <v>400</v>
      </c>
      <c r="J205" s="156" t="s">
        <v>400</v>
      </c>
      <c r="K205" s="156"/>
      <c r="L205" s="155">
        <v>43998</v>
      </c>
      <c r="M205" s="123" t="s">
        <v>1847</v>
      </c>
    </row>
    <row r="206" spans="1:13" s="330" customFormat="1" ht="22.5" x14ac:dyDescent="0.2">
      <c r="A206" s="156">
        <v>205</v>
      </c>
      <c r="B206" s="156" t="s">
        <v>1969</v>
      </c>
      <c r="C206" s="135" t="s">
        <v>197</v>
      </c>
      <c r="D206" s="156" t="s">
        <v>4</v>
      </c>
      <c r="E206" s="156" t="s">
        <v>5</v>
      </c>
      <c r="F206" s="156" t="s">
        <v>111</v>
      </c>
      <c r="G206" s="123" t="s">
        <v>198</v>
      </c>
      <c r="H206" s="123" t="s">
        <v>1889</v>
      </c>
      <c r="I206" s="156" t="s">
        <v>400</v>
      </c>
      <c r="J206" s="156" t="s">
        <v>400</v>
      </c>
      <c r="K206" s="156"/>
      <c r="L206" s="155">
        <v>43998</v>
      </c>
      <c r="M206" s="123" t="s">
        <v>1847</v>
      </c>
    </row>
    <row r="207" spans="1:13" s="330" customFormat="1" ht="22.5" x14ac:dyDescent="0.2">
      <c r="A207" s="156">
        <v>206</v>
      </c>
      <c r="B207" s="156" t="s">
        <v>1969</v>
      </c>
      <c r="C207" s="135" t="s">
        <v>1624</v>
      </c>
      <c r="D207" s="156" t="s">
        <v>4</v>
      </c>
      <c r="E207" s="156" t="s">
        <v>5</v>
      </c>
      <c r="F207" s="156" t="s">
        <v>111</v>
      </c>
      <c r="G207" s="123" t="s">
        <v>1888</v>
      </c>
      <c r="H207" s="123" t="s">
        <v>1889</v>
      </c>
      <c r="I207" s="156" t="s">
        <v>400</v>
      </c>
      <c r="J207" s="156" t="s">
        <v>400</v>
      </c>
      <c r="K207" s="156"/>
      <c r="L207" s="155">
        <v>43998</v>
      </c>
      <c r="M207" s="123" t="s">
        <v>1847</v>
      </c>
    </row>
    <row r="208" spans="1:13" s="330" customFormat="1" ht="22.5" x14ac:dyDescent="0.2">
      <c r="A208" s="156">
        <v>207</v>
      </c>
      <c r="B208" s="156" t="s">
        <v>1969</v>
      </c>
      <c r="C208" s="135" t="s">
        <v>430</v>
      </c>
      <c r="D208" s="156" t="s">
        <v>4</v>
      </c>
      <c r="E208" s="156" t="s">
        <v>5</v>
      </c>
      <c r="F208" s="156" t="s">
        <v>111</v>
      </c>
      <c r="G208" s="123" t="s">
        <v>432</v>
      </c>
      <c r="H208" s="123" t="s">
        <v>1889</v>
      </c>
      <c r="I208" s="156" t="s">
        <v>400</v>
      </c>
      <c r="J208" s="156" t="s">
        <v>400</v>
      </c>
      <c r="K208" s="156"/>
      <c r="L208" s="155">
        <v>43998</v>
      </c>
      <c r="M208" s="123" t="s">
        <v>1847</v>
      </c>
    </row>
    <row r="209" spans="1:13" s="330" customFormat="1" ht="33.75" x14ac:dyDescent="0.2">
      <c r="A209" s="156">
        <v>208</v>
      </c>
      <c r="B209" s="156" t="s">
        <v>1969</v>
      </c>
      <c r="C209" s="135" t="s">
        <v>124</v>
      </c>
      <c r="D209" s="156" t="s">
        <v>4</v>
      </c>
      <c r="E209" s="156" t="s">
        <v>5</v>
      </c>
      <c r="F209" s="156" t="s">
        <v>111</v>
      </c>
      <c r="G209" s="123" t="s">
        <v>79</v>
      </c>
      <c r="H209" s="123" t="s">
        <v>1890</v>
      </c>
      <c r="I209" s="156" t="s">
        <v>400</v>
      </c>
      <c r="J209" s="156"/>
      <c r="K209" s="156"/>
      <c r="L209" s="155">
        <v>43998</v>
      </c>
      <c r="M209" s="123" t="s">
        <v>1847</v>
      </c>
    </row>
    <row r="210" spans="1:13" s="330" customFormat="1" ht="22.5" x14ac:dyDescent="0.2">
      <c r="A210" s="156">
        <v>209</v>
      </c>
      <c r="B210" s="156" t="s">
        <v>1969</v>
      </c>
      <c r="C210" s="135" t="s">
        <v>349</v>
      </c>
      <c r="D210" s="156" t="s">
        <v>4</v>
      </c>
      <c r="E210" s="156" t="s">
        <v>5</v>
      </c>
      <c r="F210" s="156" t="s">
        <v>111</v>
      </c>
      <c r="G210" s="123" t="s">
        <v>312</v>
      </c>
      <c r="H210" s="123" t="s">
        <v>1889</v>
      </c>
      <c r="I210" s="156" t="s">
        <v>400</v>
      </c>
      <c r="J210" s="156" t="s">
        <v>400</v>
      </c>
      <c r="K210" s="156"/>
      <c r="L210" s="155">
        <v>43998</v>
      </c>
      <c r="M210" s="123" t="s">
        <v>1847</v>
      </c>
    </row>
    <row r="211" spans="1:13" s="330" customFormat="1" ht="168.75" x14ac:dyDescent="0.2">
      <c r="A211" s="156">
        <v>210</v>
      </c>
      <c r="B211" s="156" t="s">
        <v>1969</v>
      </c>
      <c r="C211" s="135" t="s">
        <v>125</v>
      </c>
      <c r="D211" s="156"/>
      <c r="E211" s="156" t="s">
        <v>5</v>
      </c>
      <c r="F211" s="156" t="s">
        <v>111</v>
      </c>
      <c r="G211" s="123" t="s">
        <v>12</v>
      </c>
      <c r="H211" s="123" t="s">
        <v>1920</v>
      </c>
      <c r="I211" s="156" t="s">
        <v>400</v>
      </c>
      <c r="J211" s="156"/>
      <c r="K211" s="156"/>
      <c r="L211" s="155">
        <v>43998</v>
      </c>
      <c r="M211" s="123" t="s">
        <v>333</v>
      </c>
    </row>
    <row r="212" spans="1:13" s="330" customFormat="1" ht="22.5" x14ac:dyDescent="0.2">
      <c r="A212" s="156">
        <v>211</v>
      </c>
      <c r="B212" s="156" t="s">
        <v>1969</v>
      </c>
      <c r="C212" s="135" t="s">
        <v>681</v>
      </c>
      <c r="D212" s="156" t="s">
        <v>4</v>
      </c>
      <c r="E212" s="156" t="s">
        <v>5</v>
      </c>
      <c r="F212" s="156" t="s">
        <v>111</v>
      </c>
      <c r="G212" s="123" t="s">
        <v>565</v>
      </c>
      <c r="H212" s="123" t="s">
        <v>1889</v>
      </c>
      <c r="I212" s="156" t="s">
        <v>400</v>
      </c>
      <c r="J212" s="156" t="s">
        <v>400</v>
      </c>
      <c r="K212" s="156"/>
      <c r="L212" s="155">
        <v>43998</v>
      </c>
      <c r="M212" s="156" t="s">
        <v>1847</v>
      </c>
    </row>
    <row r="213" spans="1:13" s="330" customFormat="1" ht="96.75" x14ac:dyDescent="0.2">
      <c r="A213" s="161">
        <v>212</v>
      </c>
      <c r="B213" s="161" t="s">
        <v>1969</v>
      </c>
      <c r="C213" s="134" t="s">
        <v>1913</v>
      </c>
      <c r="D213" s="161"/>
      <c r="E213" s="161"/>
      <c r="F213" s="161" t="s">
        <v>110</v>
      </c>
      <c r="G213" s="124" t="s">
        <v>1912</v>
      </c>
      <c r="H213" s="124" t="s">
        <v>1914</v>
      </c>
      <c r="I213" s="161" t="s">
        <v>400</v>
      </c>
      <c r="J213" s="161"/>
      <c r="K213" s="161"/>
      <c r="L213" s="160">
        <v>43916</v>
      </c>
      <c r="M213" s="136" t="s">
        <v>333</v>
      </c>
    </row>
    <row r="214" spans="1:13" s="330" customFormat="1" ht="42" x14ac:dyDescent="0.2">
      <c r="A214" s="161">
        <v>213</v>
      </c>
      <c r="B214" s="161" t="s">
        <v>1875</v>
      </c>
      <c r="C214" s="134" t="s">
        <v>1864</v>
      </c>
      <c r="D214" s="161" t="s">
        <v>4</v>
      </c>
      <c r="E214" s="161" t="s">
        <v>5</v>
      </c>
      <c r="F214" s="161" t="s">
        <v>110</v>
      </c>
      <c r="G214" s="124" t="s">
        <v>1865</v>
      </c>
      <c r="H214" s="124" t="s">
        <v>1866</v>
      </c>
      <c r="I214" s="161" t="s">
        <v>400</v>
      </c>
      <c r="J214" s="161"/>
      <c r="K214" s="161"/>
      <c r="L214" s="160">
        <v>43837</v>
      </c>
      <c r="M214" s="136" t="s">
        <v>1867</v>
      </c>
    </row>
    <row r="215" spans="1:13" s="330" customFormat="1" ht="67.5" x14ac:dyDescent="0.2">
      <c r="A215" s="156">
        <v>214</v>
      </c>
      <c r="B215" s="156" t="s">
        <v>1875</v>
      </c>
      <c r="C215" s="135" t="s">
        <v>181</v>
      </c>
      <c r="D215" s="156" t="s">
        <v>4</v>
      </c>
      <c r="E215" s="156" t="s">
        <v>5</v>
      </c>
      <c r="F215" s="156" t="s">
        <v>111</v>
      </c>
      <c r="G215" s="123" t="s">
        <v>182</v>
      </c>
      <c r="H215" s="123" t="s">
        <v>1871</v>
      </c>
      <c r="I215" s="156" t="s">
        <v>400</v>
      </c>
      <c r="J215" s="156"/>
      <c r="K215" s="156"/>
      <c r="L215" s="155">
        <v>43837</v>
      </c>
      <c r="M215" s="123" t="s">
        <v>1839</v>
      </c>
    </row>
    <row r="216" spans="1:13" s="330" customFormat="1" ht="45" x14ac:dyDescent="0.2">
      <c r="A216" s="156">
        <v>215</v>
      </c>
      <c r="B216" s="156" t="s">
        <v>1875</v>
      </c>
      <c r="C216" s="135" t="s">
        <v>345</v>
      </c>
      <c r="D216" s="156" t="s">
        <v>4</v>
      </c>
      <c r="E216" s="156" t="s">
        <v>5</v>
      </c>
      <c r="F216" s="156" t="s">
        <v>111</v>
      </c>
      <c r="G216" s="123" t="s">
        <v>303</v>
      </c>
      <c r="H216" s="123" t="s">
        <v>1848</v>
      </c>
      <c r="I216" s="156" t="s">
        <v>400</v>
      </c>
      <c r="J216" s="156"/>
      <c r="K216" s="156"/>
      <c r="L216" s="155">
        <v>43837</v>
      </c>
      <c r="M216" s="123" t="s">
        <v>1847</v>
      </c>
    </row>
    <row r="217" spans="1:13" s="330" customFormat="1" ht="191.25" x14ac:dyDescent="0.2">
      <c r="A217" s="156">
        <v>216</v>
      </c>
      <c r="B217" s="156" t="s">
        <v>1875</v>
      </c>
      <c r="C217" s="135" t="s">
        <v>342</v>
      </c>
      <c r="D217" s="156" t="s">
        <v>4</v>
      </c>
      <c r="E217" s="156"/>
      <c r="F217" s="156" t="s">
        <v>111</v>
      </c>
      <c r="G217" s="123" t="s">
        <v>291</v>
      </c>
      <c r="H217" s="123" t="s">
        <v>1849</v>
      </c>
      <c r="I217" s="156" t="s">
        <v>400</v>
      </c>
      <c r="J217" s="156"/>
      <c r="K217" s="156"/>
      <c r="L217" s="155">
        <v>43837</v>
      </c>
      <c r="M217" s="123" t="s">
        <v>1847</v>
      </c>
    </row>
    <row r="218" spans="1:13" s="330" customFormat="1" ht="67.5" x14ac:dyDescent="0.2">
      <c r="A218" s="156">
        <v>217</v>
      </c>
      <c r="B218" s="156" t="s">
        <v>1875</v>
      </c>
      <c r="C218" s="135" t="s">
        <v>704</v>
      </c>
      <c r="D218" s="156" t="s">
        <v>4</v>
      </c>
      <c r="E218" s="156"/>
      <c r="F218" s="156" t="s">
        <v>111</v>
      </c>
      <c r="G218" s="123" t="s">
        <v>270</v>
      </c>
      <c r="H218" s="123" t="s">
        <v>1850</v>
      </c>
      <c r="I218" s="156" t="s">
        <v>400</v>
      </c>
      <c r="J218" s="156"/>
      <c r="K218" s="156"/>
      <c r="L218" s="155">
        <v>43837</v>
      </c>
      <c r="M218" s="123" t="s">
        <v>1847</v>
      </c>
    </row>
    <row r="219" spans="1:13" s="330" customFormat="1" ht="22.5" x14ac:dyDescent="0.2">
      <c r="A219" s="156">
        <v>218</v>
      </c>
      <c r="B219" s="156" t="s">
        <v>1875</v>
      </c>
      <c r="C219" s="135" t="s">
        <v>197</v>
      </c>
      <c r="D219" s="156" t="s">
        <v>4</v>
      </c>
      <c r="E219" s="156"/>
      <c r="F219" s="156" t="s">
        <v>111</v>
      </c>
      <c r="G219" s="123" t="s">
        <v>198</v>
      </c>
      <c r="H219" s="123" t="s">
        <v>1768</v>
      </c>
      <c r="I219" s="156" t="s">
        <v>400</v>
      </c>
      <c r="J219" s="156"/>
      <c r="K219" s="156"/>
      <c r="L219" s="155">
        <v>43837</v>
      </c>
      <c r="M219" s="156" t="s">
        <v>1741</v>
      </c>
    </row>
    <row r="220" spans="1:13" s="330" customFormat="1" ht="56.25" x14ac:dyDescent="0.2">
      <c r="A220" s="156">
        <v>219</v>
      </c>
      <c r="B220" s="156" t="s">
        <v>1875</v>
      </c>
      <c r="C220" s="135" t="s">
        <v>1018</v>
      </c>
      <c r="D220" s="156" t="s">
        <v>4</v>
      </c>
      <c r="E220" s="156" t="s">
        <v>5</v>
      </c>
      <c r="F220" s="156" t="s">
        <v>111</v>
      </c>
      <c r="G220" s="123" t="s">
        <v>970</v>
      </c>
      <c r="H220" s="123" t="s">
        <v>1851</v>
      </c>
      <c r="I220" s="156" t="s">
        <v>400</v>
      </c>
      <c r="J220" s="156"/>
      <c r="K220" s="156"/>
      <c r="L220" s="155">
        <v>43837</v>
      </c>
      <c r="M220" s="123" t="s">
        <v>1847</v>
      </c>
    </row>
    <row r="221" spans="1:13" s="330" customFormat="1" ht="22.5" x14ac:dyDescent="0.2">
      <c r="A221" s="156">
        <v>220</v>
      </c>
      <c r="B221" s="156" t="s">
        <v>1875</v>
      </c>
      <c r="C221" s="135" t="s">
        <v>211</v>
      </c>
      <c r="D221" s="156" t="s">
        <v>4</v>
      </c>
      <c r="E221" s="156" t="s">
        <v>5</v>
      </c>
      <c r="F221" s="156" t="s">
        <v>111</v>
      </c>
      <c r="G221" s="123" t="s">
        <v>212</v>
      </c>
      <c r="H221" s="123" t="s">
        <v>1857</v>
      </c>
      <c r="I221" s="156" t="s">
        <v>400</v>
      </c>
      <c r="J221" s="156" t="s">
        <v>400</v>
      </c>
      <c r="K221" s="156"/>
      <c r="L221" s="155">
        <v>43837</v>
      </c>
      <c r="M221" s="156" t="s">
        <v>1097</v>
      </c>
    </row>
    <row r="222" spans="1:13" s="330" customFormat="1" ht="112.5" x14ac:dyDescent="0.2">
      <c r="A222" s="156">
        <v>221</v>
      </c>
      <c r="B222" s="156" t="s">
        <v>1875</v>
      </c>
      <c r="C222" s="135" t="s">
        <v>659</v>
      </c>
      <c r="D222" s="156" t="s">
        <v>4</v>
      </c>
      <c r="E222" s="156"/>
      <c r="F222" s="156" t="s">
        <v>111</v>
      </c>
      <c r="G222" s="123" t="s">
        <v>568</v>
      </c>
      <c r="H222" s="123" t="s">
        <v>1852</v>
      </c>
      <c r="I222" s="156" t="s">
        <v>400</v>
      </c>
      <c r="J222" s="156" t="s">
        <v>400</v>
      </c>
      <c r="K222" s="156"/>
      <c r="L222" s="155">
        <v>43837</v>
      </c>
      <c r="M222" s="123" t="s">
        <v>1847</v>
      </c>
    </row>
    <row r="223" spans="1:13" s="330" customFormat="1" ht="22.5" x14ac:dyDescent="0.2">
      <c r="A223" s="156">
        <v>222</v>
      </c>
      <c r="B223" s="156" t="s">
        <v>1875</v>
      </c>
      <c r="C223" s="135" t="s">
        <v>372</v>
      </c>
      <c r="D223" s="156" t="s">
        <v>4</v>
      </c>
      <c r="E223" s="156" t="s">
        <v>5</v>
      </c>
      <c r="F223" s="156" t="s">
        <v>111</v>
      </c>
      <c r="G223" s="123" t="s">
        <v>373</v>
      </c>
      <c r="H223" s="123" t="s">
        <v>1856</v>
      </c>
      <c r="I223" s="156" t="s">
        <v>400</v>
      </c>
      <c r="J223" s="156"/>
      <c r="K223" s="156"/>
      <c r="L223" s="155">
        <v>43837</v>
      </c>
      <c r="M223" s="156" t="s">
        <v>1097</v>
      </c>
    </row>
    <row r="224" spans="1:13" s="330" customFormat="1" ht="33.75" x14ac:dyDescent="0.2">
      <c r="A224" s="156">
        <v>223</v>
      </c>
      <c r="B224" s="156" t="s">
        <v>1875</v>
      </c>
      <c r="C224" s="135" t="s">
        <v>472</v>
      </c>
      <c r="D224" s="156"/>
      <c r="E224" s="156"/>
      <c r="F224" s="156" t="s">
        <v>111</v>
      </c>
      <c r="G224" s="123" t="s">
        <v>501</v>
      </c>
      <c r="H224" s="123" t="s">
        <v>1870</v>
      </c>
      <c r="I224" s="156" t="s">
        <v>400</v>
      </c>
      <c r="J224" s="156"/>
      <c r="K224" s="156"/>
      <c r="L224" s="155">
        <v>43837</v>
      </c>
      <c r="M224" s="156" t="s">
        <v>1839</v>
      </c>
    </row>
    <row r="225" spans="1:13" s="330" customFormat="1" ht="67.5" x14ac:dyDescent="0.2">
      <c r="A225" s="156">
        <v>224</v>
      </c>
      <c r="B225" s="156" t="s">
        <v>1875</v>
      </c>
      <c r="C225" s="135" t="s">
        <v>738</v>
      </c>
      <c r="D225" s="156" t="s">
        <v>4</v>
      </c>
      <c r="E225" s="156" t="s">
        <v>5</v>
      </c>
      <c r="F225" s="156" t="s">
        <v>111</v>
      </c>
      <c r="G225" s="123" t="s">
        <v>25</v>
      </c>
      <c r="H225" s="123" t="s">
        <v>1868</v>
      </c>
      <c r="I225" s="156" t="s">
        <v>400</v>
      </c>
      <c r="J225" s="156"/>
      <c r="K225" s="156" t="s">
        <v>400</v>
      </c>
      <c r="L225" s="155">
        <v>43837</v>
      </c>
      <c r="M225" s="156" t="s">
        <v>1867</v>
      </c>
    </row>
    <row r="226" spans="1:13" s="330" customFormat="1" ht="45" x14ac:dyDescent="0.2">
      <c r="A226" s="156">
        <v>225</v>
      </c>
      <c r="B226" s="156" t="s">
        <v>1875</v>
      </c>
      <c r="C226" s="135" t="s">
        <v>742</v>
      </c>
      <c r="D226" s="156"/>
      <c r="E226" s="156" t="s">
        <v>5</v>
      </c>
      <c r="F226" s="156" t="s">
        <v>111</v>
      </c>
      <c r="G226" s="123" t="s">
        <v>1629</v>
      </c>
      <c r="H226" s="123" t="s">
        <v>1872</v>
      </c>
      <c r="I226" s="156" t="s">
        <v>400</v>
      </c>
      <c r="J226" s="156"/>
      <c r="K226" s="156"/>
      <c r="L226" s="155">
        <v>43837</v>
      </c>
      <c r="M226" s="156" t="s">
        <v>1839</v>
      </c>
    </row>
    <row r="227" spans="1:13" s="330" customFormat="1" ht="33.75" x14ac:dyDescent="0.2">
      <c r="A227" s="299">
        <v>226</v>
      </c>
      <c r="B227" s="299" t="s">
        <v>1875</v>
      </c>
      <c r="C227" s="298" t="s">
        <v>273</v>
      </c>
      <c r="D227" s="299" t="s">
        <v>4</v>
      </c>
      <c r="E227" s="299" t="s">
        <v>5</v>
      </c>
      <c r="F227" s="299" t="s">
        <v>111</v>
      </c>
      <c r="G227" s="298" t="s">
        <v>303</v>
      </c>
      <c r="H227" s="298" t="s">
        <v>1646</v>
      </c>
      <c r="I227" s="311" t="s">
        <v>400</v>
      </c>
      <c r="J227" s="299"/>
      <c r="K227" s="311"/>
      <c r="L227" s="297">
        <v>43837</v>
      </c>
      <c r="M227" s="298" t="s">
        <v>1669</v>
      </c>
    </row>
    <row r="228" spans="1:13" s="330" customFormat="1" ht="33.75" x14ac:dyDescent="0.2">
      <c r="A228" s="299">
        <v>227</v>
      </c>
      <c r="B228" s="299" t="s">
        <v>1875</v>
      </c>
      <c r="C228" s="298" t="s">
        <v>273</v>
      </c>
      <c r="D228" s="299" t="s">
        <v>4</v>
      </c>
      <c r="E228" s="299" t="s">
        <v>5</v>
      </c>
      <c r="F228" s="299" t="s">
        <v>111</v>
      </c>
      <c r="G228" s="298" t="s">
        <v>303</v>
      </c>
      <c r="H228" s="298" t="s">
        <v>1862</v>
      </c>
      <c r="I228" s="311" t="s">
        <v>400</v>
      </c>
      <c r="J228" s="299"/>
      <c r="K228" s="311"/>
      <c r="L228" s="297">
        <v>43837</v>
      </c>
      <c r="M228" s="298" t="s">
        <v>1669</v>
      </c>
    </row>
    <row r="229" spans="1:13" s="330" customFormat="1" ht="33.75" x14ac:dyDescent="0.2">
      <c r="A229" s="299">
        <v>228</v>
      </c>
      <c r="B229" s="299" t="s">
        <v>1875</v>
      </c>
      <c r="C229" s="298" t="s">
        <v>273</v>
      </c>
      <c r="D229" s="299" t="s">
        <v>4</v>
      </c>
      <c r="E229" s="299" t="s">
        <v>5</v>
      </c>
      <c r="F229" s="299" t="s">
        <v>111</v>
      </c>
      <c r="G229" s="298" t="s">
        <v>303</v>
      </c>
      <c r="H229" s="298" t="s">
        <v>1853</v>
      </c>
      <c r="I229" s="311" t="s">
        <v>400</v>
      </c>
      <c r="J229" s="299"/>
      <c r="K229" s="311"/>
      <c r="L229" s="297">
        <v>43837</v>
      </c>
      <c r="M229" s="298" t="s">
        <v>1669</v>
      </c>
    </row>
    <row r="230" spans="1:13" s="330" customFormat="1" ht="33.75" x14ac:dyDescent="0.2">
      <c r="A230" s="299">
        <v>229</v>
      </c>
      <c r="B230" s="299" t="s">
        <v>1875</v>
      </c>
      <c r="C230" s="298" t="s">
        <v>273</v>
      </c>
      <c r="D230" s="299" t="s">
        <v>4</v>
      </c>
      <c r="E230" s="299" t="s">
        <v>5</v>
      </c>
      <c r="F230" s="299" t="s">
        <v>111</v>
      </c>
      <c r="G230" s="298" t="s">
        <v>303</v>
      </c>
      <c r="H230" s="298" t="s">
        <v>1873</v>
      </c>
      <c r="I230" s="311" t="s">
        <v>400</v>
      </c>
      <c r="J230" s="299"/>
      <c r="K230" s="311"/>
      <c r="L230" s="297">
        <v>43837</v>
      </c>
      <c r="M230" s="298" t="s">
        <v>1669</v>
      </c>
    </row>
    <row r="231" spans="1:13" s="330" customFormat="1" ht="33.75" x14ac:dyDescent="0.2">
      <c r="A231" s="299">
        <v>230</v>
      </c>
      <c r="B231" s="299" t="s">
        <v>1875</v>
      </c>
      <c r="C231" s="298" t="s">
        <v>273</v>
      </c>
      <c r="D231" s="299" t="s">
        <v>4</v>
      </c>
      <c r="E231" s="299" t="s">
        <v>5</v>
      </c>
      <c r="F231" s="299" t="s">
        <v>111</v>
      </c>
      <c r="G231" s="298" t="s">
        <v>303</v>
      </c>
      <c r="H231" s="298" t="s">
        <v>1854</v>
      </c>
      <c r="I231" s="311" t="s">
        <v>400</v>
      </c>
      <c r="J231" s="299"/>
      <c r="K231" s="311"/>
      <c r="L231" s="297">
        <v>43837</v>
      </c>
      <c r="M231" s="298" t="s">
        <v>1669</v>
      </c>
    </row>
    <row r="232" spans="1:13" s="330" customFormat="1" ht="33.75" x14ac:dyDescent="0.2">
      <c r="A232" s="299">
        <v>231</v>
      </c>
      <c r="B232" s="299" t="s">
        <v>1875</v>
      </c>
      <c r="C232" s="298" t="s">
        <v>273</v>
      </c>
      <c r="D232" s="299" t="s">
        <v>4</v>
      </c>
      <c r="E232" s="299" t="s">
        <v>5</v>
      </c>
      <c r="F232" s="299" t="s">
        <v>111</v>
      </c>
      <c r="G232" s="298" t="s">
        <v>303</v>
      </c>
      <c r="H232" s="298" t="s">
        <v>1855</v>
      </c>
      <c r="I232" s="311" t="s">
        <v>400</v>
      </c>
      <c r="J232" s="299"/>
      <c r="K232" s="311"/>
      <c r="L232" s="297">
        <v>43837</v>
      </c>
      <c r="M232" s="298" t="s">
        <v>1669</v>
      </c>
    </row>
    <row r="233" spans="1:13" s="330" customFormat="1" ht="146.25" x14ac:dyDescent="0.2">
      <c r="A233" s="156">
        <v>232</v>
      </c>
      <c r="B233" s="156" t="s">
        <v>1876</v>
      </c>
      <c r="C233" s="135" t="s">
        <v>164</v>
      </c>
      <c r="D233" s="156"/>
      <c r="E233" s="156"/>
      <c r="F233" s="156" t="s">
        <v>111</v>
      </c>
      <c r="G233" s="123" t="s">
        <v>901</v>
      </c>
      <c r="H233" s="123" t="s">
        <v>1845</v>
      </c>
      <c r="I233" s="156" t="s">
        <v>400</v>
      </c>
      <c r="J233" s="156"/>
      <c r="K233" s="156"/>
      <c r="L233" s="155">
        <v>43697</v>
      </c>
      <c r="M233" s="123" t="s">
        <v>1600</v>
      </c>
    </row>
    <row r="234" spans="1:13" s="330" customFormat="1" ht="135" x14ac:dyDescent="0.2">
      <c r="A234" s="156">
        <v>233</v>
      </c>
      <c r="B234" s="156" t="s">
        <v>1876</v>
      </c>
      <c r="C234" s="135" t="s">
        <v>181</v>
      </c>
      <c r="D234" s="156" t="s">
        <v>4</v>
      </c>
      <c r="E234" s="156" t="s">
        <v>5</v>
      </c>
      <c r="F234" s="156" t="s">
        <v>111</v>
      </c>
      <c r="G234" s="123" t="s">
        <v>182</v>
      </c>
      <c r="H234" s="123" t="s">
        <v>1844</v>
      </c>
      <c r="I234" s="156" t="s">
        <v>400</v>
      </c>
      <c r="J234" s="156"/>
      <c r="K234" s="156"/>
      <c r="L234" s="155">
        <v>43697</v>
      </c>
      <c r="M234" s="123" t="s">
        <v>1839</v>
      </c>
    </row>
    <row r="235" spans="1:13" s="330" customFormat="1" ht="45" x14ac:dyDescent="0.2">
      <c r="A235" s="156">
        <v>234</v>
      </c>
      <c r="B235" s="156" t="s">
        <v>1876</v>
      </c>
      <c r="C235" s="135" t="s">
        <v>121</v>
      </c>
      <c r="D235" s="156"/>
      <c r="E235" s="156" t="s">
        <v>5</v>
      </c>
      <c r="F235" s="156" t="s">
        <v>111</v>
      </c>
      <c r="G235" s="123" t="s">
        <v>1250</v>
      </c>
      <c r="H235" s="123" t="s">
        <v>1841</v>
      </c>
      <c r="I235" s="156" t="s">
        <v>400</v>
      </c>
      <c r="J235" s="156"/>
      <c r="K235" s="156"/>
      <c r="L235" s="155">
        <v>43697</v>
      </c>
      <c r="M235" s="123" t="s">
        <v>1838</v>
      </c>
    </row>
    <row r="236" spans="1:13" s="330" customFormat="1" ht="67.5" x14ac:dyDescent="0.2">
      <c r="A236" s="156">
        <v>235</v>
      </c>
      <c r="B236" s="156" t="s">
        <v>1876</v>
      </c>
      <c r="C236" s="135" t="s">
        <v>122</v>
      </c>
      <c r="D236" s="156"/>
      <c r="E236" s="156" t="s">
        <v>5</v>
      </c>
      <c r="F236" s="156" t="s">
        <v>111</v>
      </c>
      <c r="G236" s="123" t="s">
        <v>73</v>
      </c>
      <c r="H236" s="123" t="s">
        <v>1842</v>
      </c>
      <c r="I236" s="156" t="s">
        <v>400</v>
      </c>
      <c r="J236" s="156"/>
      <c r="K236" s="156"/>
      <c r="L236" s="155">
        <v>43697</v>
      </c>
      <c r="M236" s="123" t="s">
        <v>1838</v>
      </c>
    </row>
    <row r="237" spans="1:13" s="330" customFormat="1" ht="146.25" x14ac:dyDescent="0.2">
      <c r="A237" s="156">
        <v>236</v>
      </c>
      <c r="B237" s="156" t="s">
        <v>1876</v>
      </c>
      <c r="C237" s="135" t="s">
        <v>742</v>
      </c>
      <c r="D237" s="156"/>
      <c r="E237" s="156" t="s">
        <v>5</v>
      </c>
      <c r="F237" s="156" t="s">
        <v>111</v>
      </c>
      <c r="G237" s="123" t="s">
        <v>1840</v>
      </c>
      <c r="H237" s="123" t="s">
        <v>1843</v>
      </c>
      <c r="I237" s="156" t="s">
        <v>400</v>
      </c>
      <c r="J237" s="156"/>
      <c r="K237" s="156"/>
      <c r="L237" s="155">
        <v>43697</v>
      </c>
      <c r="M237" s="123" t="s">
        <v>1839</v>
      </c>
    </row>
    <row r="238" spans="1:13" s="330" customFormat="1" ht="22.5" x14ac:dyDescent="0.2">
      <c r="A238" s="299">
        <v>237</v>
      </c>
      <c r="B238" s="299" t="s">
        <v>1875</v>
      </c>
      <c r="C238" s="304" t="s">
        <v>167</v>
      </c>
      <c r="D238" s="299" t="s">
        <v>4</v>
      </c>
      <c r="E238" s="299" t="s">
        <v>5</v>
      </c>
      <c r="F238" s="299" t="s">
        <v>111</v>
      </c>
      <c r="G238" s="298" t="s">
        <v>168</v>
      </c>
      <c r="H238" s="298" t="s">
        <v>1646</v>
      </c>
      <c r="I238" s="299" t="s">
        <v>400</v>
      </c>
      <c r="J238" s="299"/>
      <c r="K238" s="299"/>
      <c r="L238" s="297">
        <v>43697</v>
      </c>
      <c r="M238" s="298" t="s">
        <v>829</v>
      </c>
    </row>
    <row r="239" spans="1:13" s="330" customFormat="1" ht="225" x14ac:dyDescent="0.2">
      <c r="A239" s="156">
        <v>238</v>
      </c>
      <c r="B239" s="156" t="s">
        <v>1877</v>
      </c>
      <c r="C239" s="135" t="s">
        <v>115</v>
      </c>
      <c r="D239" s="156" t="s">
        <v>4</v>
      </c>
      <c r="E239" s="156" t="s">
        <v>5</v>
      </c>
      <c r="F239" s="156" t="s">
        <v>111</v>
      </c>
      <c r="G239" s="123" t="s">
        <v>7</v>
      </c>
      <c r="H239" s="123" t="s">
        <v>1837</v>
      </c>
      <c r="I239" s="156" t="s">
        <v>400</v>
      </c>
      <c r="J239" s="156"/>
      <c r="K239" s="156"/>
      <c r="L239" s="155">
        <v>43662</v>
      </c>
      <c r="M239" s="123" t="s">
        <v>286</v>
      </c>
    </row>
    <row r="240" spans="1:13" s="330" customFormat="1" ht="112.5" x14ac:dyDescent="0.2">
      <c r="A240" s="156">
        <v>239</v>
      </c>
      <c r="B240" s="156" t="s">
        <v>1877</v>
      </c>
      <c r="C240" s="135" t="s">
        <v>200</v>
      </c>
      <c r="D240" s="156" t="s">
        <v>4</v>
      </c>
      <c r="E240" s="156" t="s">
        <v>5</v>
      </c>
      <c r="F240" s="156" t="s">
        <v>111</v>
      </c>
      <c r="G240" s="123" t="s">
        <v>547</v>
      </c>
      <c r="H240" s="123" t="s">
        <v>1822</v>
      </c>
      <c r="I240" s="156" t="s">
        <v>400</v>
      </c>
      <c r="J240" s="156"/>
      <c r="K240" s="156"/>
      <c r="L240" s="155">
        <v>43662</v>
      </c>
      <c r="M240" s="123" t="s">
        <v>286</v>
      </c>
    </row>
    <row r="241" spans="1:13" s="330" customFormat="1" ht="123.75" x14ac:dyDescent="0.2">
      <c r="A241" s="156">
        <v>240</v>
      </c>
      <c r="B241" s="156" t="s">
        <v>1877</v>
      </c>
      <c r="C241" s="135" t="s">
        <v>124</v>
      </c>
      <c r="D241" s="156" t="s">
        <v>4</v>
      </c>
      <c r="E241" s="156" t="s">
        <v>5</v>
      </c>
      <c r="F241" s="156" t="s">
        <v>111</v>
      </c>
      <c r="G241" s="123" t="s">
        <v>79</v>
      </c>
      <c r="H241" s="123" t="s">
        <v>1823</v>
      </c>
      <c r="I241" s="156" t="s">
        <v>400</v>
      </c>
      <c r="J241" s="156"/>
      <c r="K241" s="156"/>
      <c r="L241" s="155">
        <v>43662</v>
      </c>
      <c r="M241" s="123" t="s">
        <v>286</v>
      </c>
    </row>
    <row r="242" spans="1:13" s="330" customFormat="1" ht="22.5" x14ac:dyDescent="0.2">
      <c r="A242" s="299">
        <v>241</v>
      </c>
      <c r="B242" s="299" t="s">
        <v>1877</v>
      </c>
      <c r="C242" s="304" t="s">
        <v>167</v>
      </c>
      <c r="D242" s="299" t="s">
        <v>4</v>
      </c>
      <c r="E242" s="299" t="s">
        <v>5</v>
      </c>
      <c r="F242" s="299" t="s">
        <v>111</v>
      </c>
      <c r="G242" s="298" t="s">
        <v>168</v>
      </c>
      <c r="H242" s="298" t="s">
        <v>1646</v>
      </c>
      <c r="I242" s="299" t="s">
        <v>400</v>
      </c>
      <c r="J242" s="299"/>
      <c r="K242" s="299"/>
      <c r="L242" s="297">
        <v>43662</v>
      </c>
      <c r="M242" s="298" t="s">
        <v>829</v>
      </c>
    </row>
    <row r="243" spans="1:13" s="330" customFormat="1" ht="22.5" x14ac:dyDescent="0.2">
      <c r="A243" s="299">
        <v>242</v>
      </c>
      <c r="B243" s="299" t="s">
        <v>1877</v>
      </c>
      <c r="C243" s="304" t="s">
        <v>167</v>
      </c>
      <c r="D243" s="299" t="s">
        <v>4</v>
      </c>
      <c r="E243" s="299" t="s">
        <v>5</v>
      </c>
      <c r="F243" s="299" t="s">
        <v>111</v>
      </c>
      <c r="G243" s="298" t="s">
        <v>168</v>
      </c>
      <c r="H243" s="298" t="s">
        <v>1820</v>
      </c>
      <c r="I243" s="299" t="s">
        <v>400</v>
      </c>
      <c r="J243" s="299"/>
      <c r="K243" s="299"/>
      <c r="L243" s="297">
        <v>43662</v>
      </c>
      <c r="M243" s="298" t="s">
        <v>829</v>
      </c>
    </row>
    <row r="244" spans="1:13" s="330" customFormat="1" ht="22.5" x14ac:dyDescent="0.2">
      <c r="A244" s="299">
        <v>243</v>
      </c>
      <c r="B244" s="299" t="s">
        <v>1877</v>
      </c>
      <c r="C244" s="304" t="s">
        <v>167</v>
      </c>
      <c r="D244" s="299" t="s">
        <v>4</v>
      </c>
      <c r="E244" s="299" t="s">
        <v>5</v>
      </c>
      <c r="F244" s="299" t="s">
        <v>111</v>
      </c>
      <c r="G244" s="298" t="s">
        <v>168</v>
      </c>
      <c r="H244" s="298" t="s">
        <v>1821</v>
      </c>
      <c r="I244" s="299" t="s">
        <v>400</v>
      </c>
      <c r="J244" s="299"/>
      <c r="K244" s="299"/>
      <c r="L244" s="297">
        <v>43662</v>
      </c>
      <c r="M244" s="298" t="s">
        <v>829</v>
      </c>
    </row>
    <row r="245" spans="1:13" s="330" customFormat="1" x14ac:dyDescent="0.2">
      <c r="A245" s="299">
        <v>244</v>
      </c>
      <c r="B245" s="299" t="s">
        <v>1877</v>
      </c>
      <c r="C245" s="304" t="s">
        <v>167</v>
      </c>
      <c r="D245" s="299" t="s">
        <v>4</v>
      </c>
      <c r="E245" s="299" t="s">
        <v>5</v>
      </c>
      <c r="F245" s="299" t="s">
        <v>111</v>
      </c>
      <c r="G245" s="298" t="s">
        <v>168</v>
      </c>
      <c r="H245" s="298" t="s">
        <v>1824</v>
      </c>
      <c r="I245" s="299" t="s">
        <v>400</v>
      </c>
      <c r="J245" s="299"/>
      <c r="K245" s="299"/>
      <c r="L245" s="297">
        <v>43662</v>
      </c>
      <c r="M245" s="298" t="s">
        <v>829</v>
      </c>
    </row>
    <row r="246" spans="1:13" s="330" customFormat="1" x14ac:dyDescent="0.2">
      <c r="A246" s="299">
        <v>245</v>
      </c>
      <c r="B246" s="299" t="s">
        <v>1877</v>
      </c>
      <c r="C246" s="304" t="s">
        <v>167</v>
      </c>
      <c r="D246" s="299" t="s">
        <v>4</v>
      </c>
      <c r="E246" s="299" t="s">
        <v>5</v>
      </c>
      <c r="F246" s="299" t="s">
        <v>111</v>
      </c>
      <c r="G246" s="298" t="s">
        <v>168</v>
      </c>
      <c r="H246" s="298" t="s">
        <v>1825</v>
      </c>
      <c r="I246" s="299" t="s">
        <v>400</v>
      </c>
      <c r="J246" s="299"/>
      <c r="K246" s="299"/>
      <c r="L246" s="297">
        <v>43662</v>
      </c>
      <c r="M246" s="298" t="s">
        <v>829</v>
      </c>
    </row>
    <row r="247" spans="1:13" s="330" customFormat="1" x14ac:dyDescent="0.2">
      <c r="A247" s="299">
        <v>246</v>
      </c>
      <c r="B247" s="299" t="s">
        <v>1877</v>
      </c>
      <c r="C247" s="304" t="s">
        <v>167</v>
      </c>
      <c r="D247" s="299" t="s">
        <v>4</v>
      </c>
      <c r="E247" s="299" t="s">
        <v>5</v>
      </c>
      <c r="F247" s="299" t="s">
        <v>111</v>
      </c>
      <c r="G247" s="298" t="s">
        <v>168</v>
      </c>
      <c r="H247" s="298" t="s">
        <v>1826</v>
      </c>
      <c r="I247" s="299" t="s">
        <v>400</v>
      </c>
      <c r="J247" s="299"/>
      <c r="K247" s="299"/>
      <c r="L247" s="297">
        <v>43662</v>
      </c>
      <c r="M247" s="298" t="s">
        <v>1835</v>
      </c>
    </row>
    <row r="248" spans="1:13" s="330" customFormat="1" ht="22.5" x14ac:dyDescent="0.2">
      <c r="A248" s="299">
        <v>247</v>
      </c>
      <c r="B248" s="299" t="s">
        <v>1877</v>
      </c>
      <c r="C248" s="304" t="s">
        <v>167</v>
      </c>
      <c r="D248" s="299" t="s">
        <v>4</v>
      </c>
      <c r="E248" s="299" t="s">
        <v>5</v>
      </c>
      <c r="F248" s="299" t="s">
        <v>111</v>
      </c>
      <c r="G248" s="298" t="s">
        <v>168</v>
      </c>
      <c r="H248" s="298" t="s">
        <v>1827</v>
      </c>
      <c r="I248" s="299" t="s">
        <v>400</v>
      </c>
      <c r="J248" s="299"/>
      <c r="K248" s="299"/>
      <c r="L248" s="297">
        <v>43662</v>
      </c>
      <c r="M248" s="298" t="s">
        <v>829</v>
      </c>
    </row>
    <row r="249" spans="1:13" s="330" customFormat="1" x14ac:dyDescent="0.2">
      <c r="A249" s="299">
        <v>248</v>
      </c>
      <c r="B249" s="299" t="s">
        <v>1877</v>
      </c>
      <c r="C249" s="304" t="s">
        <v>167</v>
      </c>
      <c r="D249" s="299" t="s">
        <v>4</v>
      </c>
      <c r="E249" s="299" t="s">
        <v>5</v>
      </c>
      <c r="F249" s="299" t="s">
        <v>111</v>
      </c>
      <c r="G249" s="298" t="s">
        <v>168</v>
      </c>
      <c r="H249" s="298" t="s">
        <v>1828</v>
      </c>
      <c r="I249" s="299" t="s">
        <v>400</v>
      </c>
      <c r="J249" s="299"/>
      <c r="K249" s="299"/>
      <c r="L249" s="297">
        <v>43662</v>
      </c>
      <c r="M249" s="298" t="s">
        <v>829</v>
      </c>
    </row>
    <row r="250" spans="1:13" s="330" customFormat="1" x14ac:dyDescent="0.2">
      <c r="A250" s="299">
        <v>249</v>
      </c>
      <c r="B250" s="299" t="s">
        <v>1877</v>
      </c>
      <c r="C250" s="304" t="s">
        <v>167</v>
      </c>
      <c r="D250" s="299" t="s">
        <v>4</v>
      </c>
      <c r="E250" s="299" t="s">
        <v>5</v>
      </c>
      <c r="F250" s="299" t="s">
        <v>111</v>
      </c>
      <c r="G250" s="298" t="s">
        <v>168</v>
      </c>
      <c r="H250" s="298" t="s">
        <v>1829</v>
      </c>
      <c r="I250" s="299" t="s">
        <v>400</v>
      </c>
      <c r="J250" s="299"/>
      <c r="K250" s="299"/>
      <c r="L250" s="297">
        <v>43662</v>
      </c>
      <c r="M250" s="298" t="s">
        <v>1835</v>
      </c>
    </row>
    <row r="251" spans="1:13" s="330" customFormat="1" ht="101.25" x14ac:dyDescent="0.2">
      <c r="A251" s="299">
        <v>250</v>
      </c>
      <c r="B251" s="299" t="s">
        <v>1877</v>
      </c>
      <c r="C251" s="304" t="s">
        <v>167</v>
      </c>
      <c r="D251" s="299" t="s">
        <v>4</v>
      </c>
      <c r="E251" s="299" t="s">
        <v>5</v>
      </c>
      <c r="F251" s="299" t="s">
        <v>111</v>
      </c>
      <c r="G251" s="298" t="s">
        <v>168</v>
      </c>
      <c r="H251" s="298" t="s">
        <v>1836</v>
      </c>
      <c r="I251" s="299" t="s">
        <v>400</v>
      </c>
      <c r="J251" s="299"/>
      <c r="K251" s="299"/>
      <c r="L251" s="297">
        <v>43662</v>
      </c>
      <c r="M251" s="298" t="s">
        <v>1835</v>
      </c>
    </row>
    <row r="252" spans="1:13" s="330" customFormat="1" ht="22.5" x14ac:dyDescent="0.2">
      <c r="A252" s="299">
        <v>251</v>
      </c>
      <c r="B252" s="299" t="s">
        <v>1877</v>
      </c>
      <c r="C252" s="304" t="s">
        <v>167</v>
      </c>
      <c r="D252" s="299" t="s">
        <v>4</v>
      </c>
      <c r="E252" s="299" t="s">
        <v>5</v>
      </c>
      <c r="F252" s="299" t="s">
        <v>111</v>
      </c>
      <c r="G252" s="298" t="s">
        <v>168</v>
      </c>
      <c r="H252" s="298" t="s">
        <v>1830</v>
      </c>
      <c r="I252" s="299" t="s">
        <v>400</v>
      </c>
      <c r="J252" s="299"/>
      <c r="K252" s="299"/>
      <c r="L252" s="297">
        <v>43662</v>
      </c>
      <c r="M252" s="298" t="s">
        <v>1835</v>
      </c>
    </row>
    <row r="253" spans="1:13" s="330" customFormat="1" ht="22.5" x14ac:dyDescent="0.2">
      <c r="A253" s="299">
        <v>252</v>
      </c>
      <c r="B253" s="299" t="s">
        <v>1877</v>
      </c>
      <c r="C253" s="304" t="s">
        <v>167</v>
      </c>
      <c r="D253" s="299" t="s">
        <v>4</v>
      </c>
      <c r="E253" s="299" t="s">
        <v>5</v>
      </c>
      <c r="F253" s="299" t="s">
        <v>111</v>
      </c>
      <c r="G253" s="298" t="s">
        <v>168</v>
      </c>
      <c r="H253" s="298" t="s">
        <v>1831</v>
      </c>
      <c r="I253" s="299" t="s">
        <v>400</v>
      </c>
      <c r="J253" s="299"/>
      <c r="K253" s="299"/>
      <c r="L253" s="297">
        <v>43662</v>
      </c>
      <c r="M253" s="298" t="s">
        <v>829</v>
      </c>
    </row>
    <row r="254" spans="1:13" s="330" customFormat="1" ht="56.25" x14ac:dyDescent="0.2">
      <c r="A254" s="299">
        <v>253</v>
      </c>
      <c r="B254" s="299" t="s">
        <v>1877</v>
      </c>
      <c r="C254" s="304" t="s">
        <v>167</v>
      </c>
      <c r="D254" s="299" t="s">
        <v>4</v>
      </c>
      <c r="E254" s="299" t="s">
        <v>5</v>
      </c>
      <c r="F254" s="299" t="s">
        <v>111</v>
      </c>
      <c r="G254" s="298" t="s">
        <v>168</v>
      </c>
      <c r="H254" s="298" t="s">
        <v>1832</v>
      </c>
      <c r="I254" s="299" t="s">
        <v>400</v>
      </c>
      <c r="J254" s="299"/>
      <c r="K254" s="299"/>
      <c r="L254" s="297">
        <v>43662</v>
      </c>
      <c r="M254" s="298" t="s">
        <v>829</v>
      </c>
    </row>
    <row r="255" spans="1:13" s="330" customFormat="1" ht="33.75" x14ac:dyDescent="0.2">
      <c r="A255" s="299">
        <v>254</v>
      </c>
      <c r="B255" s="299" t="s">
        <v>1877</v>
      </c>
      <c r="C255" s="304" t="s">
        <v>167</v>
      </c>
      <c r="D255" s="299" t="s">
        <v>4</v>
      </c>
      <c r="E255" s="299" t="s">
        <v>5</v>
      </c>
      <c r="F255" s="299" t="s">
        <v>111</v>
      </c>
      <c r="G255" s="298" t="s">
        <v>168</v>
      </c>
      <c r="H255" s="298" t="s">
        <v>1834</v>
      </c>
      <c r="I255" s="299" t="s">
        <v>400</v>
      </c>
      <c r="J255" s="299"/>
      <c r="K255" s="299"/>
      <c r="L255" s="297">
        <v>43662</v>
      </c>
      <c r="M255" s="298" t="s">
        <v>829</v>
      </c>
    </row>
    <row r="256" spans="1:13" s="330" customFormat="1" ht="22.5" x14ac:dyDescent="0.2">
      <c r="A256" s="299">
        <v>255</v>
      </c>
      <c r="B256" s="299" t="s">
        <v>1877</v>
      </c>
      <c r="C256" s="304" t="s">
        <v>167</v>
      </c>
      <c r="D256" s="299" t="s">
        <v>4</v>
      </c>
      <c r="E256" s="299" t="s">
        <v>5</v>
      </c>
      <c r="F256" s="299" t="s">
        <v>111</v>
      </c>
      <c r="G256" s="298" t="s">
        <v>168</v>
      </c>
      <c r="H256" s="298" t="s">
        <v>1833</v>
      </c>
      <c r="I256" s="299" t="s">
        <v>400</v>
      </c>
      <c r="J256" s="299"/>
      <c r="K256" s="299"/>
      <c r="L256" s="297">
        <v>43662</v>
      </c>
      <c r="M256" s="298" t="s">
        <v>1835</v>
      </c>
    </row>
    <row r="257" spans="1:13" s="330" customFormat="1" ht="101.25" x14ac:dyDescent="0.2">
      <c r="A257" s="156">
        <v>256</v>
      </c>
      <c r="B257" s="156" t="s">
        <v>1818</v>
      </c>
      <c r="C257" s="135" t="s">
        <v>115</v>
      </c>
      <c r="D257" s="156" t="s">
        <v>4</v>
      </c>
      <c r="E257" s="156" t="s">
        <v>5</v>
      </c>
      <c r="F257" s="156" t="s">
        <v>111</v>
      </c>
      <c r="G257" s="123" t="s">
        <v>7</v>
      </c>
      <c r="H257" s="123" t="s">
        <v>1814</v>
      </c>
      <c r="I257" s="156" t="s">
        <v>400</v>
      </c>
      <c r="J257" s="156" t="s">
        <v>400</v>
      </c>
      <c r="K257" s="156"/>
      <c r="L257" s="155">
        <v>43592</v>
      </c>
      <c r="M257" s="123" t="s">
        <v>286</v>
      </c>
    </row>
    <row r="258" spans="1:13" s="330" customFormat="1" ht="22.5" x14ac:dyDescent="0.2">
      <c r="A258" s="299">
        <v>257</v>
      </c>
      <c r="B258" s="299" t="s">
        <v>1818</v>
      </c>
      <c r="C258" s="304" t="s">
        <v>167</v>
      </c>
      <c r="D258" s="299"/>
      <c r="E258" s="299"/>
      <c r="F258" s="299" t="s">
        <v>111</v>
      </c>
      <c r="G258" s="298" t="s">
        <v>168</v>
      </c>
      <c r="H258" s="298" t="s">
        <v>1646</v>
      </c>
      <c r="I258" s="299" t="s">
        <v>400</v>
      </c>
      <c r="J258" s="299"/>
      <c r="K258" s="299"/>
      <c r="L258" s="297">
        <v>43592</v>
      </c>
      <c r="M258" s="298" t="s">
        <v>829</v>
      </c>
    </row>
    <row r="259" spans="1:13" s="330" customFormat="1" ht="22.5" x14ac:dyDescent="0.2">
      <c r="A259" s="299">
        <v>258</v>
      </c>
      <c r="B259" s="299" t="s">
        <v>1818</v>
      </c>
      <c r="C259" s="304" t="s">
        <v>167</v>
      </c>
      <c r="D259" s="299"/>
      <c r="E259" s="299"/>
      <c r="F259" s="299" t="s">
        <v>111</v>
      </c>
      <c r="G259" s="298" t="s">
        <v>168</v>
      </c>
      <c r="H259" s="298" t="s">
        <v>1815</v>
      </c>
      <c r="I259" s="299" t="s">
        <v>400</v>
      </c>
      <c r="J259" s="299"/>
      <c r="K259" s="299"/>
      <c r="L259" s="297">
        <v>43592</v>
      </c>
      <c r="M259" s="298" t="s">
        <v>829</v>
      </c>
    </row>
    <row r="260" spans="1:13" s="332" customFormat="1" ht="63" x14ac:dyDescent="0.2">
      <c r="A260" s="161">
        <v>259</v>
      </c>
      <c r="B260" s="161" t="s">
        <v>1816</v>
      </c>
      <c r="C260" s="134" t="s">
        <v>1794</v>
      </c>
      <c r="D260" s="161" t="s">
        <v>4</v>
      </c>
      <c r="E260" s="161" t="s">
        <v>5</v>
      </c>
      <c r="F260" s="161" t="s">
        <v>110</v>
      </c>
      <c r="G260" s="124" t="s">
        <v>1797</v>
      </c>
      <c r="H260" s="124" t="s">
        <v>1802</v>
      </c>
      <c r="I260" s="161" t="s">
        <v>400</v>
      </c>
      <c r="J260" s="161" t="s">
        <v>400</v>
      </c>
      <c r="K260" s="161"/>
      <c r="L260" s="160">
        <v>43452</v>
      </c>
      <c r="M260" s="124" t="s">
        <v>1798</v>
      </c>
    </row>
    <row r="261" spans="1:13" s="332" customFormat="1" ht="94.5" x14ac:dyDescent="0.2">
      <c r="A261" s="161">
        <v>260</v>
      </c>
      <c r="B261" s="161" t="s">
        <v>1816</v>
      </c>
      <c r="C261" s="134" t="s">
        <v>1795</v>
      </c>
      <c r="D261" s="161" t="s">
        <v>4</v>
      </c>
      <c r="E261" s="161" t="s">
        <v>5</v>
      </c>
      <c r="F261" s="161" t="s">
        <v>110</v>
      </c>
      <c r="G261" s="124" t="s">
        <v>1796</v>
      </c>
      <c r="H261" s="124" t="s">
        <v>1803</v>
      </c>
      <c r="I261" s="161" t="s">
        <v>400</v>
      </c>
      <c r="J261" s="161" t="s">
        <v>400</v>
      </c>
      <c r="K261" s="161"/>
      <c r="L261" s="160">
        <v>43452</v>
      </c>
      <c r="M261" s="124" t="s">
        <v>1798</v>
      </c>
    </row>
    <row r="262" spans="1:13" s="330" customFormat="1" ht="33.75" x14ac:dyDescent="0.2">
      <c r="A262" s="156">
        <v>261</v>
      </c>
      <c r="B262" s="156" t="s">
        <v>1816</v>
      </c>
      <c r="C262" s="135" t="s">
        <v>181</v>
      </c>
      <c r="D262" s="156" t="s">
        <v>4</v>
      </c>
      <c r="E262" s="156" t="s">
        <v>5</v>
      </c>
      <c r="F262" s="156" t="s">
        <v>111</v>
      </c>
      <c r="G262" s="123" t="s">
        <v>182</v>
      </c>
      <c r="H262" s="123" t="s">
        <v>1805</v>
      </c>
      <c r="I262" s="156" t="s">
        <v>400</v>
      </c>
      <c r="J262" s="156" t="s">
        <v>400</v>
      </c>
      <c r="K262" s="156"/>
      <c r="L262" s="155">
        <v>43452</v>
      </c>
      <c r="M262" s="123" t="s">
        <v>1798</v>
      </c>
    </row>
    <row r="263" spans="1:13" s="330" customFormat="1" ht="33.75" x14ac:dyDescent="0.2">
      <c r="A263" s="299">
        <v>262</v>
      </c>
      <c r="B263" s="299" t="s">
        <v>1816</v>
      </c>
      <c r="C263" s="304" t="s">
        <v>273</v>
      </c>
      <c r="D263" s="299" t="s">
        <v>4</v>
      </c>
      <c r="E263" s="299" t="s">
        <v>5</v>
      </c>
      <c r="F263" s="299" t="s">
        <v>111</v>
      </c>
      <c r="G263" s="298" t="s">
        <v>303</v>
      </c>
      <c r="H263" s="298" t="s">
        <v>1801</v>
      </c>
      <c r="I263" s="299" t="s">
        <v>400</v>
      </c>
      <c r="J263" s="299" t="s">
        <v>400</v>
      </c>
      <c r="K263" s="299"/>
      <c r="L263" s="297">
        <v>43452</v>
      </c>
      <c r="M263" s="298" t="s">
        <v>1669</v>
      </c>
    </row>
    <row r="264" spans="1:13" s="332" customFormat="1" ht="33.75" x14ac:dyDescent="0.2">
      <c r="A264" s="299">
        <v>263</v>
      </c>
      <c r="B264" s="299" t="s">
        <v>1816</v>
      </c>
      <c r="C264" s="304" t="s">
        <v>273</v>
      </c>
      <c r="D264" s="299" t="s">
        <v>4</v>
      </c>
      <c r="E264" s="299" t="s">
        <v>5</v>
      </c>
      <c r="F264" s="299" t="s">
        <v>111</v>
      </c>
      <c r="G264" s="298" t="s">
        <v>303</v>
      </c>
      <c r="H264" s="298" t="s">
        <v>1671</v>
      </c>
      <c r="I264" s="299" t="s">
        <v>400</v>
      </c>
      <c r="J264" s="299" t="s">
        <v>400</v>
      </c>
      <c r="K264" s="299"/>
      <c r="L264" s="297">
        <v>43452</v>
      </c>
      <c r="M264" s="298" t="s">
        <v>1669</v>
      </c>
    </row>
    <row r="265" spans="1:13" s="332" customFormat="1" ht="45" x14ac:dyDescent="0.2">
      <c r="A265" s="299">
        <v>264</v>
      </c>
      <c r="B265" s="299" t="s">
        <v>1816</v>
      </c>
      <c r="C265" s="304" t="s">
        <v>273</v>
      </c>
      <c r="D265" s="299" t="s">
        <v>4</v>
      </c>
      <c r="E265" s="299" t="s">
        <v>5</v>
      </c>
      <c r="F265" s="299" t="s">
        <v>111</v>
      </c>
      <c r="G265" s="298" t="s">
        <v>303</v>
      </c>
      <c r="H265" s="298" t="s">
        <v>1807</v>
      </c>
      <c r="I265" s="299" t="s">
        <v>400</v>
      </c>
      <c r="J265" s="299" t="s">
        <v>400</v>
      </c>
      <c r="K265" s="299"/>
      <c r="L265" s="297">
        <v>43452</v>
      </c>
      <c r="M265" s="298" t="s">
        <v>1669</v>
      </c>
    </row>
    <row r="266" spans="1:13" s="332" customFormat="1" ht="33.75" x14ac:dyDescent="0.2">
      <c r="A266" s="299">
        <v>265</v>
      </c>
      <c r="B266" s="299" t="s">
        <v>1816</v>
      </c>
      <c r="C266" s="304" t="s">
        <v>273</v>
      </c>
      <c r="D266" s="299" t="s">
        <v>4</v>
      </c>
      <c r="E266" s="299" t="s">
        <v>5</v>
      </c>
      <c r="F266" s="299" t="s">
        <v>111</v>
      </c>
      <c r="G266" s="298" t="s">
        <v>303</v>
      </c>
      <c r="H266" s="298" t="s">
        <v>1808</v>
      </c>
      <c r="I266" s="299" t="s">
        <v>400</v>
      </c>
      <c r="J266" s="299" t="s">
        <v>400</v>
      </c>
      <c r="K266" s="299"/>
      <c r="L266" s="297">
        <v>43452</v>
      </c>
      <c r="M266" s="298" t="s">
        <v>1669</v>
      </c>
    </row>
    <row r="267" spans="1:13" s="332" customFormat="1" ht="33.75" x14ac:dyDescent="0.2">
      <c r="A267" s="299">
        <v>266</v>
      </c>
      <c r="B267" s="299" t="s">
        <v>1816</v>
      </c>
      <c r="C267" s="304" t="s">
        <v>273</v>
      </c>
      <c r="D267" s="299" t="s">
        <v>4</v>
      </c>
      <c r="E267" s="299" t="s">
        <v>5</v>
      </c>
      <c r="F267" s="299" t="s">
        <v>111</v>
      </c>
      <c r="G267" s="298" t="s">
        <v>303</v>
      </c>
      <c r="H267" s="298" t="s">
        <v>1809</v>
      </c>
      <c r="I267" s="299" t="s">
        <v>400</v>
      </c>
      <c r="J267" s="299" t="s">
        <v>400</v>
      </c>
      <c r="K267" s="299"/>
      <c r="L267" s="297">
        <v>43452</v>
      </c>
      <c r="M267" s="298" t="s">
        <v>1800</v>
      </c>
    </row>
    <row r="268" spans="1:13" s="332" customFormat="1" ht="45" x14ac:dyDescent="0.2">
      <c r="A268" s="299">
        <v>267</v>
      </c>
      <c r="B268" s="299" t="s">
        <v>1816</v>
      </c>
      <c r="C268" s="304" t="s">
        <v>273</v>
      </c>
      <c r="D268" s="299" t="s">
        <v>4</v>
      </c>
      <c r="E268" s="299" t="s">
        <v>5</v>
      </c>
      <c r="F268" s="299" t="s">
        <v>111</v>
      </c>
      <c r="G268" s="298" t="s">
        <v>303</v>
      </c>
      <c r="H268" s="298" t="s">
        <v>1810</v>
      </c>
      <c r="I268" s="299" t="s">
        <v>400</v>
      </c>
      <c r="J268" s="299" t="s">
        <v>400</v>
      </c>
      <c r="K268" s="299"/>
      <c r="L268" s="297">
        <v>43452</v>
      </c>
      <c r="M268" s="298" t="s">
        <v>1800</v>
      </c>
    </row>
    <row r="269" spans="1:13" s="332" customFormat="1" ht="45" x14ac:dyDescent="0.2">
      <c r="A269" s="299">
        <v>268</v>
      </c>
      <c r="B269" s="299" t="s">
        <v>1816</v>
      </c>
      <c r="C269" s="304" t="s">
        <v>273</v>
      </c>
      <c r="D269" s="299" t="s">
        <v>4</v>
      </c>
      <c r="E269" s="299" t="s">
        <v>5</v>
      </c>
      <c r="F269" s="299" t="s">
        <v>111</v>
      </c>
      <c r="G269" s="298" t="s">
        <v>303</v>
      </c>
      <c r="H269" s="298" t="s">
        <v>1811</v>
      </c>
      <c r="I269" s="299" t="s">
        <v>400</v>
      </c>
      <c r="J269" s="299" t="s">
        <v>400</v>
      </c>
      <c r="K269" s="299"/>
      <c r="L269" s="297">
        <v>43452</v>
      </c>
      <c r="M269" s="298" t="s">
        <v>1551</v>
      </c>
    </row>
    <row r="270" spans="1:13" s="332" customFormat="1" ht="31.5" x14ac:dyDescent="0.2">
      <c r="A270" s="161">
        <v>269</v>
      </c>
      <c r="B270" s="161" t="s">
        <v>1813</v>
      </c>
      <c r="C270" s="134" t="s">
        <v>1778</v>
      </c>
      <c r="D270" s="161" t="s">
        <v>4</v>
      </c>
      <c r="E270" s="161" t="s">
        <v>5</v>
      </c>
      <c r="F270" s="161" t="s">
        <v>110</v>
      </c>
      <c r="G270" s="124" t="s">
        <v>1779</v>
      </c>
      <c r="H270" s="124" t="s">
        <v>1780</v>
      </c>
      <c r="I270" s="161" t="s">
        <v>400</v>
      </c>
      <c r="J270" s="161" t="s">
        <v>400</v>
      </c>
      <c r="K270" s="161"/>
      <c r="L270" s="160">
        <v>43333</v>
      </c>
      <c r="M270" s="124" t="s">
        <v>842</v>
      </c>
    </row>
    <row r="271" spans="1:13" s="330" customFormat="1" ht="236.25" x14ac:dyDescent="0.2">
      <c r="A271" s="156">
        <v>270</v>
      </c>
      <c r="B271" s="156" t="s">
        <v>1813</v>
      </c>
      <c r="C271" s="133" t="s">
        <v>115</v>
      </c>
      <c r="D271" s="156" t="s">
        <v>4</v>
      </c>
      <c r="E271" s="156" t="s">
        <v>5</v>
      </c>
      <c r="F271" s="156" t="s">
        <v>111</v>
      </c>
      <c r="G271" s="123" t="s">
        <v>7</v>
      </c>
      <c r="H271" s="123" t="s">
        <v>1792</v>
      </c>
      <c r="I271" s="156" t="s">
        <v>400</v>
      </c>
      <c r="J271" s="156" t="s">
        <v>400</v>
      </c>
      <c r="K271" s="156"/>
      <c r="L271" s="155">
        <v>43333</v>
      </c>
      <c r="M271" s="123" t="s">
        <v>1770</v>
      </c>
    </row>
    <row r="272" spans="1:13" s="330" customFormat="1" ht="22.5" x14ac:dyDescent="0.2">
      <c r="A272" s="156">
        <v>271</v>
      </c>
      <c r="B272" s="156" t="s">
        <v>1813</v>
      </c>
      <c r="C272" s="133" t="s">
        <v>654</v>
      </c>
      <c r="D272" s="156" t="s">
        <v>4</v>
      </c>
      <c r="E272" s="156" t="s">
        <v>5</v>
      </c>
      <c r="F272" s="156" t="s">
        <v>111</v>
      </c>
      <c r="G272" s="123" t="s">
        <v>536</v>
      </c>
      <c r="H272" s="123" t="s">
        <v>1771</v>
      </c>
      <c r="I272" s="156" t="s">
        <v>400</v>
      </c>
      <c r="J272" s="156"/>
      <c r="K272" s="156"/>
      <c r="L272" s="155">
        <v>43333</v>
      </c>
      <c r="M272" s="123" t="s">
        <v>292</v>
      </c>
    </row>
    <row r="273" spans="1:13" s="330" customFormat="1" ht="22.5" x14ac:dyDescent="0.2">
      <c r="A273" s="156">
        <v>272</v>
      </c>
      <c r="B273" s="156" t="s">
        <v>1813</v>
      </c>
      <c r="C273" s="133" t="s">
        <v>700</v>
      </c>
      <c r="D273" s="156" t="s">
        <v>4</v>
      </c>
      <c r="E273" s="156" t="s">
        <v>5</v>
      </c>
      <c r="F273" s="156" t="s">
        <v>111</v>
      </c>
      <c r="G273" s="123" t="s">
        <v>538</v>
      </c>
      <c r="H273" s="123" t="s">
        <v>1772</v>
      </c>
      <c r="I273" s="156" t="s">
        <v>400</v>
      </c>
      <c r="J273" s="156"/>
      <c r="K273" s="156"/>
      <c r="L273" s="155">
        <v>43333</v>
      </c>
      <c r="M273" s="123" t="s">
        <v>292</v>
      </c>
    </row>
    <row r="274" spans="1:13" s="330" customFormat="1" ht="45" x14ac:dyDescent="0.2">
      <c r="A274" s="156">
        <v>273</v>
      </c>
      <c r="B274" s="156" t="s">
        <v>1813</v>
      </c>
      <c r="C274" s="133" t="s">
        <v>1553</v>
      </c>
      <c r="D274" s="156"/>
      <c r="E274" s="156"/>
      <c r="F274" s="156" t="s">
        <v>111</v>
      </c>
      <c r="G274" s="123" t="s">
        <v>1604</v>
      </c>
      <c r="H274" s="123" t="s">
        <v>1775</v>
      </c>
      <c r="I274" s="156" t="s">
        <v>400</v>
      </c>
      <c r="J274" s="156"/>
      <c r="K274" s="156"/>
      <c r="L274" s="155">
        <v>43333</v>
      </c>
      <c r="M274" s="123" t="s">
        <v>292</v>
      </c>
    </row>
    <row r="275" spans="1:13" s="330" customFormat="1" ht="56.25" x14ac:dyDescent="0.2">
      <c r="A275" s="156">
        <v>274</v>
      </c>
      <c r="B275" s="156" t="s">
        <v>1813</v>
      </c>
      <c r="C275" s="133" t="s">
        <v>704</v>
      </c>
      <c r="D275" s="156"/>
      <c r="E275" s="156" t="s">
        <v>5</v>
      </c>
      <c r="F275" s="156" t="s">
        <v>111</v>
      </c>
      <c r="G275" s="123" t="s">
        <v>270</v>
      </c>
      <c r="H275" s="123" t="s">
        <v>1776</v>
      </c>
      <c r="I275" s="156" t="s">
        <v>400</v>
      </c>
      <c r="J275" s="156" t="s">
        <v>400</v>
      </c>
      <c r="K275" s="156"/>
      <c r="L275" s="155">
        <v>43333</v>
      </c>
      <c r="M275" s="123" t="s">
        <v>292</v>
      </c>
    </row>
    <row r="276" spans="1:13" s="330" customFormat="1" ht="22.5" x14ac:dyDescent="0.2">
      <c r="A276" s="156">
        <v>275</v>
      </c>
      <c r="B276" s="156" t="s">
        <v>1813</v>
      </c>
      <c r="C276" s="133" t="s">
        <v>197</v>
      </c>
      <c r="D276" s="156" t="s">
        <v>4</v>
      </c>
      <c r="E276" s="156"/>
      <c r="F276" s="156" t="s">
        <v>111</v>
      </c>
      <c r="G276" s="123" t="s">
        <v>198</v>
      </c>
      <c r="H276" s="123" t="s">
        <v>1768</v>
      </c>
      <c r="I276" s="156" t="s">
        <v>400</v>
      </c>
      <c r="J276" s="156"/>
      <c r="K276" s="156"/>
      <c r="L276" s="155">
        <v>43333</v>
      </c>
      <c r="M276" s="123" t="s">
        <v>1741</v>
      </c>
    </row>
    <row r="277" spans="1:13" s="330" customFormat="1" ht="22.5" x14ac:dyDescent="0.2">
      <c r="A277" s="156">
        <v>276</v>
      </c>
      <c r="B277" s="156" t="s">
        <v>1813</v>
      </c>
      <c r="C277" s="133" t="s">
        <v>200</v>
      </c>
      <c r="D277" s="156" t="s">
        <v>4</v>
      </c>
      <c r="E277" s="156" t="s">
        <v>5</v>
      </c>
      <c r="F277" s="156" t="s">
        <v>111</v>
      </c>
      <c r="G277" s="123" t="s">
        <v>547</v>
      </c>
      <c r="H277" s="123" t="s">
        <v>1777</v>
      </c>
      <c r="I277" s="156" t="s">
        <v>400</v>
      </c>
      <c r="J277" s="156"/>
      <c r="K277" s="156"/>
      <c r="L277" s="155">
        <v>43333</v>
      </c>
      <c r="M277" s="123" t="s">
        <v>292</v>
      </c>
    </row>
    <row r="278" spans="1:13" s="330" customFormat="1" ht="123.75" x14ac:dyDescent="0.2">
      <c r="A278" s="156">
        <v>277</v>
      </c>
      <c r="B278" s="156" t="s">
        <v>1813</v>
      </c>
      <c r="C278" s="133" t="s">
        <v>476</v>
      </c>
      <c r="D278" s="156" t="s">
        <v>4</v>
      </c>
      <c r="E278" s="156"/>
      <c r="F278" s="156" t="s">
        <v>111</v>
      </c>
      <c r="G278" s="123" t="s">
        <v>458</v>
      </c>
      <c r="H278" s="123" t="s">
        <v>1791</v>
      </c>
      <c r="I278" s="156" t="s">
        <v>400</v>
      </c>
      <c r="J278" s="156"/>
      <c r="K278" s="156"/>
      <c r="L278" s="155">
        <v>43333</v>
      </c>
      <c r="M278" s="123" t="s">
        <v>1770</v>
      </c>
    </row>
    <row r="279" spans="1:13" s="330" customFormat="1" x14ac:dyDescent="0.2">
      <c r="A279" s="156">
        <v>278</v>
      </c>
      <c r="B279" s="156" t="s">
        <v>1813</v>
      </c>
      <c r="C279" s="133" t="s">
        <v>374</v>
      </c>
      <c r="D279" s="156"/>
      <c r="E279" s="156" t="s">
        <v>5</v>
      </c>
      <c r="F279" s="156" t="s">
        <v>111</v>
      </c>
      <c r="G279" s="123" t="s">
        <v>382</v>
      </c>
      <c r="H279" s="123" t="s">
        <v>1773</v>
      </c>
      <c r="I279" s="156" t="s">
        <v>400</v>
      </c>
      <c r="J279" s="156"/>
      <c r="K279" s="156"/>
      <c r="L279" s="155">
        <v>43333</v>
      </c>
      <c r="M279" s="123" t="s">
        <v>1571</v>
      </c>
    </row>
    <row r="280" spans="1:13" s="330" customFormat="1" ht="45" x14ac:dyDescent="0.2">
      <c r="A280" s="156">
        <v>279</v>
      </c>
      <c r="B280" s="156" t="s">
        <v>1813</v>
      </c>
      <c r="C280" s="133" t="s">
        <v>722</v>
      </c>
      <c r="D280" s="156"/>
      <c r="E280" s="156"/>
      <c r="F280" s="156" t="s">
        <v>111</v>
      </c>
      <c r="G280" s="123" t="s">
        <v>15</v>
      </c>
      <c r="H280" s="123" t="s">
        <v>1769</v>
      </c>
      <c r="I280" s="156" t="s">
        <v>400</v>
      </c>
      <c r="J280" s="156"/>
      <c r="K280" s="156"/>
      <c r="L280" s="155">
        <v>43333</v>
      </c>
      <c r="M280" s="123" t="s">
        <v>292</v>
      </c>
    </row>
    <row r="281" spans="1:13" s="330" customFormat="1" ht="78.75" x14ac:dyDescent="0.2">
      <c r="A281" s="156">
        <v>280</v>
      </c>
      <c r="B281" s="156" t="s">
        <v>1813</v>
      </c>
      <c r="C281" s="133" t="s">
        <v>130</v>
      </c>
      <c r="D281" s="156"/>
      <c r="E281" s="156"/>
      <c r="F281" s="156" t="s">
        <v>111</v>
      </c>
      <c r="G281" s="123" t="s">
        <v>51</v>
      </c>
      <c r="H281" s="123" t="s">
        <v>1774</v>
      </c>
      <c r="I281" s="156" t="s">
        <v>400</v>
      </c>
      <c r="J281" s="156"/>
      <c r="K281" s="156"/>
      <c r="L281" s="155">
        <v>43333</v>
      </c>
      <c r="M281" s="123" t="s">
        <v>1571</v>
      </c>
    </row>
    <row r="282" spans="1:13" s="330" customFormat="1" ht="22.5" x14ac:dyDescent="0.2">
      <c r="A282" s="299">
        <v>281</v>
      </c>
      <c r="B282" s="299" t="s">
        <v>1731</v>
      </c>
      <c r="C282" s="304" t="s">
        <v>167</v>
      </c>
      <c r="D282" s="299"/>
      <c r="E282" s="299"/>
      <c r="F282" s="299" t="s">
        <v>111</v>
      </c>
      <c r="G282" s="298" t="s">
        <v>168</v>
      </c>
      <c r="H282" s="298" t="s">
        <v>1646</v>
      </c>
      <c r="I282" s="299" t="s">
        <v>400</v>
      </c>
      <c r="J282" s="299"/>
      <c r="K282" s="299"/>
      <c r="L282" s="297">
        <v>43221</v>
      </c>
      <c r="M282" s="298" t="s">
        <v>829</v>
      </c>
    </row>
    <row r="283" spans="1:13" s="330" customFormat="1" ht="22.5" x14ac:dyDescent="0.2">
      <c r="A283" s="299">
        <v>282</v>
      </c>
      <c r="B283" s="299" t="s">
        <v>1731</v>
      </c>
      <c r="C283" s="304" t="s">
        <v>167</v>
      </c>
      <c r="D283" s="299"/>
      <c r="E283" s="299"/>
      <c r="F283" s="299" t="s">
        <v>111</v>
      </c>
      <c r="G283" s="298" t="s">
        <v>168</v>
      </c>
      <c r="H283" s="298" t="s">
        <v>147</v>
      </c>
      <c r="I283" s="299" t="s">
        <v>400</v>
      </c>
      <c r="J283" s="299"/>
      <c r="K283" s="299"/>
      <c r="L283" s="297">
        <v>43221</v>
      </c>
      <c r="M283" s="298" t="s">
        <v>829</v>
      </c>
    </row>
    <row r="284" spans="1:13" s="330" customFormat="1" x14ac:dyDescent="0.2">
      <c r="A284" s="299">
        <v>283</v>
      </c>
      <c r="B284" s="299" t="s">
        <v>1731</v>
      </c>
      <c r="C284" s="304" t="s">
        <v>167</v>
      </c>
      <c r="D284" s="299"/>
      <c r="E284" s="299"/>
      <c r="F284" s="299" t="s">
        <v>111</v>
      </c>
      <c r="G284" s="298" t="s">
        <v>168</v>
      </c>
      <c r="H284" s="298" t="s">
        <v>1734</v>
      </c>
      <c r="I284" s="299" t="s">
        <v>400</v>
      </c>
      <c r="J284" s="299"/>
      <c r="K284" s="299"/>
      <c r="L284" s="297">
        <v>43221</v>
      </c>
      <c r="M284" s="298" t="s">
        <v>829</v>
      </c>
    </row>
    <row r="285" spans="1:13" s="330" customFormat="1" ht="22.5" x14ac:dyDescent="0.2">
      <c r="A285" s="299">
        <v>284</v>
      </c>
      <c r="B285" s="299" t="s">
        <v>1731</v>
      </c>
      <c r="C285" s="304" t="s">
        <v>167</v>
      </c>
      <c r="D285" s="299"/>
      <c r="E285" s="299"/>
      <c r="F285" s="299" t="s">
        <v>111</v>
      </c>
      <c r="G285" s="298" t="s">
        <v>168</v>
      </c>
      <c r="H285" s="298" t="s">
        <v>1732</v>
      </c>
      <c r="I285" s="299" t="s">
        <v>400</v>
      </c>
      <c r="J285" s="299"/>
      <c r="K285" s="299"/>
      <c r="L285" s="297">
        <v>43221</v>
      </c>
      <c r="M285" s="298" t="s">
        <v>829</v>
      </c>
    </row>
    <row r="286" spans="1:13" s="330" customFormat="1" ht="22.5" x14ac:dyDescent="0.2">
      <c r="A286" s="299">
        <v>285</v>
      </c>
      <c r="B286" s="299" t="s">
        <v>1731</v>
      </c>
      <c r="C286" s="304" t="s">
        <v>167</v>
      </c>
      <c r="D286" s="299"/>
      <c r="E286" s="299"/>
      <c r="F286" s="299" t="s">
        <v>111</v>
      </c>
      <c r="G286" s="298" t="s">
        <v>168</v>
      </c>
      <c r="H286" s="298" t="s">
        <v>1733</v>
      </c>
      <c r="I286" s="299" t="s">
        <v>400</v>
      </c>
      <c r="J286" s="299"/>
      <c r="K286" s="299"/>
      <c r="L286" s="297">
        <v>43221</v>
      </c>
      <c r="M286" s="298" t="s">
        <v>829</v>
      </c>
    </row>
    <row r="287" spans="1:13" s="330" customFormat="1" ht="22.5" x14ac:dyDescent="0.2">
      <c r="A287" s="299">
        <v>286</v>
      </c>
      <c r="B287" s="299" t="s">
        <v>1731</v>
      </c>
      <c r="C287" s="304" t="s">
        <v>167</v>
      </c>
      <c r="D287" s="299"/>
      <c r="E287" s="299"/>
      <c r="F287" s="299" t="s">
        <v>111</v>
      </c>
      <c r="G287" s="298" t="s">
        <v>168</v>
      </c>
      <c r="H287" s="298" t="s">
        <v>1735</v>
      </c>
      <c r="I287" s="299" t="s">
        <v>400</v>
      </c>
      <c r="J287" s="299"/>
      <c r="K287" s="299"/>
      <c r="L287" s="297">
        <v>43221</v>
      </c>
      <c r="M287" s="298" t="s">
        <v>829</v>
      </c>
    </row>
    <row r="288" spans="1:13" s="330" customFormat="1" ht="56.25" x14ac:dyDescent="0.2">
      <c r="A288" s="299">
        <v>287</v>
      </c>
      <c r="B288" s="299" t="s">
        <v>1731</v>
      </c>
      <c r="C288" s="304" t="s">
        <v>167</v>
      </c>
      <c r="D288" s="299"/>
      <c r="E288" s="299"/>
      <c r="F288" s="299" t="s">
        <v>111</v>
      </c>
      <c r="G288" s="298" t="s">
        <v>168</v>
      </c>
      <c r="H288" s="298" t="s">
        <v>1740</v>
      </c>
      <c r="I288" s="299" t="s">
        <v>400</v>
      </c>
      <c r="J288" s="299"/>
      <c r="K288" s="299"/>
      <c r="L288" s="297">
        <v>43221</v>
      </c>
      <c r="M288" s="298" t="s">
        <v>829</v>
      </c>
    </row>
    <row r="289" spans="1:13" s="330" customFormat="1" x14ac:dyDescent="0.2">
      <c r="A289" s="299">
        <v>288</v>
      </c>
      <c r="B289" s="299" t="s">
        <v>1731</v>
      </c>
      <c r="C289" s="304" t="s">
        <v>167</v>
      </c>
      <c r="D289" s="299"/>
      <c r="E289" s="299"/>
      <c r="F289" s="299" t="s">
        <v>111</v>
      </c>
      <c r="G289" s="298" t="s">
        <v>168</v>
      </c>
      <c r="H289" s="298" t="s">
        <v>1737</v>
      </c>
      <c r="I289" s="299" t="s">
        <v>400</v>
      </c>
      <c r="J289" s="299"/>
      <c r="K289" s="299"/>
      <c r="L289" s="297">
        <v>43221</v>
      </c>
      <c r="M289" s="298" t="s">
        <v>829</v>
      </c>
    </row>
    <row r="290" spans="1:13" s="330" customFormat="1" ht="22.5" x14ac:dyDescent="0.2">
      <c r="A290" s="299">
        <v>289</v>
      </c>
      <c r="B290" s="299" t="s">
        <v>1731</v>
      </c>
      <c r="C290" s="304" t="s">
        <v>167</v>
      </c>
      <c r="D290" s="299"/>
      <c r="E290" s="299"/>
      <c r="F290" s="299" t="s">
        <v>111</v>
      </c>
      <c r="G290" s="298" t="s">
        <v>168</v>
      </c>
      <c r="H290" s="298" t="s">
        <v>1736</v>
      </c>
      <c r="I290" s="299" t="s">
        <v>400</v>
      </c>
      <c r="J290" s="299"/>
      <c r="K290" s="299"/>
      <c r="L290" s="297">
        <v>43221</v>
      </c>
      <c r="M290" s="298" t="s">
        <v>829</v>
      </c>
    </row>
    <row r="291" spans="1:13" s="330" customFormat="1" ht="33.75" x14ac:dyDescent="0.2">
      <c r="A291" s="299">
        <v>290</v>
      </c>
      <c r="B291" s="299" t="s">
        <v>1731</v>
      </c>
      <c r="C291" s="304" t="s">
        <v>167</v>
      </c>
      <c r="D291" s="299"/>
      <c r="E291" s="299"/>
      <c r="F291" s="299" t="s">
        <v>111</v>
      </c>
      <c r="G291" s="298" t="s">
        <v>168</v>
      </c>
      <c r="H291" s="298" t="s">
        <v>1738</v>
      </c>
      <c r="I291" s="299" t="s">
        <v>400</v>
      </c>
      <c r="J291" s="299"/>
      <c r="K291" s="299"/>
      <c r="L291" s="297">
        <v>43221</v>
      </c>
      <c r="M291" s="298" t="s">
        <v>829</v>
      </c>
    </row>
    <row r="292" spans="1:13" s="330" customFormat="1" ht="33.75" x14ac:dyDescent="0.2">
      <c r="A292" s="299">
        <v>291</v>
      </c>
      <c r="B292" s="299" t="s">
        <v>1731</v>
      </c>
      <c r="C292" s="304" t="s">
        <v>167</v>
      </c>
      <c r="D292" s="299"/>
      <c r="E292" s="299"/>
      <c r="F292" s="299" t="s">
        <v>111</v>
      </c>
      <c r="G292" s="298" t="s">
        <v>168</v>
      </c>
      <c r="H292" s="298" t="s">
        <v>1739</v>
      </c>
      <c r="I292" s="299" t="s">
        <v>400</v>
      </c>
      <c r="J292" s="299"/>
      <c r="K292" s="299"/>
      <c r="L292" s="297">
        <v>43221</v>
      </c>
      <c r="M292" s="298" t="s">
        <v>829</v>
      </c>
    </row>
    <row r="293" spans="1:13" s="330" customFormat="1" ht="33.75" x14ac:dyDescent="0.2">
      <c r="A293" s="299">
        <v>292</v>
      </c>
      <c r="B293" s="299" t="s">
        <v>1672</v>
      </c>
      <c r="C293" s="304" t="s">
        <v>273</v>
      </c>
      <c r="D293" s="299"/>
      <c r="E293" s="299"/>
      <c r="F293" s="299" t="s">
        <v>111</v>
      </c>
      <c r="G293" s="298" t="s">
        <v>303</v>
      </c>
      <c r="H293" s="298" t="s">
        <v>1671</v>
      </c>
      <c r="I293" s="299" t="s">
        <v>400</v>
      </c>
      <c r="J293" s="299"/>
      <c r="K293" s="299"/>
      <c r="L293" s="297">
        <v>43081</v>
      </c>
      <c r="M293" s="298" t="s">
        <v>1669</v>
      </c>
    </row>
    <row r="294" spans="1:13" s="330" customFormat="1" ht="33.75" x14ac:dyDescent="0.2">
      <c r="A294" s="299">
        <v>293</v>
      </c>
      <c r="B294" s="299" t="s">
        <v>1672</v>
      </c>
      <c r="C294" s="304" t="s">
        <v>273</v>
      </c>
      <c r="D294" s="299"/>
      <c r="E294" s="299"/>
      <c r="F294" s="299" t="s">
        <v>111</v>
      </c>
      <c r="G294" s="333" t="s">
        <v>303</v>
      </c>
      <c r="H294" s="334" t="s">
        <v>1717</v>
      </c>
      <c r="I294" s="299" t="s">
        <v>400</v>
      </c>
      <c r="J294" s="299"/>
      <c r="K294" s="299"/>
      <c r="L294" s="297">
        <v>43081</v>
      </c>
      <c r="M294" s="298" t="s">
        <v>1669</v>
      </c>
    </row>
    <row r="295" spans="1:13" s="330" customFormat="1" ht="33.75" x14ac:dyDescent="0.2">
      <c r="A295" s="299">
        <v>294</v>
      </c>
      <c r="B295" s="299" t="s">
        <v>1672</v>
      </c>
      <c r="C295" s="304" t="s">
        <v>273</v>
      </c>
      <c r="D295" s="299"/>
      <c r="E295" s="299"/>
      <c r="F295" s="299" t="s">
        <v>111</v>
      </c>
      <c r="G295" s="333" t="s">
        <v>303</v>
      </c>
      <c r="H295" s="334" t="s">
        <v>1718</v>
      </c>
      <c r="I295" s="299" t="s">
        <v>400</v>
      </c>
      <c r="J295" s="299"/>
      <c r="K295" s="299"/>
      <c r="L295" s="297">
        <v>43081</v>
      </c>
      <c r="M295" s="298" t="s">
        <v>1669</v>
      </c>
    </row>
    <row r="296" spans="1:13" s="330" customFormat="1" ht="33.75" x14ac:dyDescent="0.2">
      <c r="A296" s="299">
        <v>295</v>
      </c>
      <c r="B296" s="299" t="s">
        <v>1672</v>
      </c>
      <c r="C296" s="304" t="s">
        <v>273</v>
      </c>
      <c r="D296" s="299"/>
      <c r="E296" s="299"/>
      <c r="F296" s="299" t="s">
        <v>111</v>
      </c>
      <c r="G296" s="333" t="s">
        <v>303</v>
      </c>
      <c r="H296" s="334" t="s">
        <v>1719</v>
      </c>
      <c r="I296" s="299" t="s">
        <v>400</v>
      </c>
      <c r="J296" s="299"/>
      <c r="K296" s="299"/>
      <c r="L296" s="297">
        <v>43081</v>
      </c>
      <c r="M296" s="298" t="s">
        <v>1669</v>
      </c>
    </row>
    <row r="297" spans="1:13" s="330" customFormat="1" ht="33.75" x14ac:dyDescent="0.2">
      <c r="A297" s="299">
        <v>296</v>
      </c>
      <c r="B297" s="299" t="s">
        <v>1672</v>
      </c>
      <c r="C297" s="304" t="s">
        <v>273</v>
      </c>
      <c r="D297" s="299"/>
      <c r="E297" s="299"/>
      <c r="F297" s="299" t="s">
        <v>111</v>
      </c>
      <c r="G297" s="333" t="s">
        <v>303</v>
      </c>
      <c r="H297" s="334" t="s">
        <v>1720</v>
      </c>
      <c r="I297" s="299" t="s">
        <v>400</v>
      </c>
      <c r="J297" s="299"/>
      <c r="K297" s="299"/>
      <c r="L297" s="297">
        <v>43081</v>
      </c>
      <c r="M297" s="298" t="s">
        <v>1669</v>
      </c>
    </row>
    <row r="298" spans="1:13" s="330" customFormat="1" ht="33.75" x14ac:dyDescent="0.2">
      <c r="A298" s="299">
        <v>297</v>
      </c>
      <c r="B298" s="299" t="s">
        <v>1672</v>
      </c>
      <c r="C298" s="304" t="s">
        <v>273</v>
      </c>
      <c r="D298" s="299"/>
      <c r="E298" s="299"/>
      <c r="F298" s="299" t="s">
        <v>111</v>
      </c>
      <c r="G298" s="333" t="s">
        <v>303</v>
      </c>
      <c r="H298" s="334" t="s">
        <v>1721</v>
      </c>
      <c r="I298" s="299" t="s">
        <v>400</v>
      </c>
      <c r="J298" s="299"/>
      <c r="K298" s="299"/>
      <c r="L298" s="297">
        <v>43081</v>
      </c>
      <c r="M298" s="298" t="s">
        <v>1669</v>
      </c>
    </row>
    <row r="299" spans="1:13" s="330" customFormat="1" ht="33.75" x14ac:dyDescent="0.2">
      <c r="A299" s="299">
        <v>298</v>
      </c>
      <c r="B299" s="299" t="s">
        <v>1672</v>
      </c>
      <c r="C299" s="304" t="s">
        <v>273</v>
      </c>
      <c r="D299" s="299"/>
      <c r="E299" s="299"/>
      <c r="F299" s="299" t="s">
        <v>111</v>
      </c>
      <c r="G299" s="333" t="s">
        <v>303</v>
      </c>
      <c r="H299" s="334" t="s">
        <v>1722</v>
      </c>
      <c r="I299" s="299" t="s">
        <v>400</v>
      </c>
      <c r="J299" s="299"/>
      <c r="K299" s="299"/>
      <c r="L299" s="297">
        <v>43081</v>
      </c>
      <c r="M299" s="298" t="s">
        <v>1669</v>
      </c>
    </row>
    <row r="300" spans="1:13" s="330" customFormat="1" ht="22.5" x14ac:dyDescent="0.2">
      <c r="A300" s="299">
        <v>299</v>
      </c>
      <c r="B300" s="299" t="s">
        <v>1672</v>
      </c>
      <c r="C300" s="304" t="s">
        <v>273</v>
      </c>
      <c r="D300" s="299"/>
      <c r="E300" s="299"/>
      <c r="F300" s="299" t="s">
        <v>111</v>
      </c>
      <c r="G300" s="298" t="s">
        <v>303</v>
      </c>
      <c r="H300" s="334" t="s">
        <v>1723</v>
      </c>
      <c r="I300" s="299" t="s">
        <v>400</v>
      </c>
      <c r="J300" s="299"/>
      <c r="K300" s="299"/>
      <c r="L300" s="297">
        <v>43081</v>
      </c>
      <c r="M300" s="298" t="s">
        <v>1551</v>
      </c>
    </row>
    <row r="301" spans="1:13" s="330" customFormat="1" ht="22.5" x14ac:dyDescent="0.2">
      <c r="A301" s="299">
        <v>300</v>
      </c>
      <c r="B301" s="299" t="s">
        <v>1672</v>
      </c>
      <c r="C301" s="304" t="s">
        <v>273</v>
      </c>
      <c r="D301" s="299"/>
      <c r="E301" s="299"/>
      <c r="F301" s="299" t="s">
        <v>111</v>
      </c>
      <c r="G301" s="298" t="s">
        <v>303</v>
      </c>
      <c r="H301" s="334" t="s">
        <v>1724</v>
      </c>
      <c r="I301" s="299" t="s">
        <v>400</v>
      </c>
      <c r="J301" s="299"/>
      <c r="K301" s="299"/>
      <c r="L301" s="297">
        <v>43081</v>
      </c>
      <c r="M301" s="298" t="s">
        <v>1551</v>
      </c>
    </row>
    <row r="302" spans="1:13" s="330" customFormat="1" x14ac:dyDescent="0.2">
      <c r="A302" s="299">
        <v>301</v>
      </c>
      <c r="B302" s="299" t="s">
        <v>1672</v>
      </c>
      <c r="C302" s="304" t="s">
        <v>273</v>
      </c>
      <c r="D302" s="299"/>
      <c r="E302" s="299"/>
      <c r="F302" s="299" t="s">
        <v>111</v>
      </c>
      <c r="G302" s="298" t="s">
        <v>303</v>
      </c>
      <c r="H302" s="334" t="s">
        <v>1725</v>
      </c>
      <c r="I302" s="299" t="s">
        <v>400</v>
      </c>
      <c r="J302" s="299"/>
      <c r="K302" s="299"/>
      <c r="L302" s="297">
        <v>43081</v>
      </c>
      <c r="M302" s="298" t="s">
        <v>1551</v>
      </c>
    </row>
    <row r="303" spans="1:13" s="330" customFormat="1" x14ac:dyDescent="0.2">
      <c r="A303" s="299">
        <v>302</v>
      </c>
      <c r="B303" s="299" t="s">
        <v>1672</v>
      </c>
      <c r="C303" s="304" t="s">
        <v>273</v>
      </c>
      <c r="D303" s="299"/>
      <c r="E303" s="299"/>
      <c r="F303" s="299" t="s">
        <v>111</v>
      </c>
      <c r="G303" s="298" t="s">
        <v>303</v>
      </c>
      <c r="H303" s="334" t="s">
        <v>1726</v>
      </c>
      <c r="I303" s="299" t="s">
        <v>400</v>
      </c>
      <c r="J303" s="299"/>
      <c r="K303" s="299"/>
      <c r="L303" s="297">
        <v>43081</v>
      </c>
      <c r="M303" s="298" t="s">
        <v>1551</v>
      </c>
    </row>
    <row r="304" spans="1:13" s="330" customFormat="1" x14ac:dyDescent="0.2">
      <c r="A304" s="299">
        <v>303</v>
      </c>
      <c r="B304" s="299" t="s">
        <v>1672</v>
      </c>
      <c r="C304" s="304" t="s">
        <v>273</v>
      </c>
      <c r="D304" s="299"/>
      <c r="E304" s="299"/>
      <c r="F304" s="299" t="s">
        <v>111</v>
      </c>
      <c r="G304" s="298" t="s">
        <v>303</v>
      </c>
      <c r="H304" s="334" t="s">
        <v>1709</v>
      </c>
      <c r="I304" s="299" t="s">
        <v>400</v>
      </c>
      <c r="J304" s="299"/>
      <c r="K304" s="299"/>
      <c r="L304" s="297">
        <v>43081</v>
      </c>
      <c r="M304" s="298" t="s">
        <v>1551</v>
      </c>
    </row>
    <row r="305" spans="1:13" s="330" customFormat="1" ht="22.5" x14ac:dyDescent="0.2">
      <c r="A305" s="299">
        <v>304</v>
      </c>
      <c r="B305" s="299" t="s">
        <v>1672</v>
      </c>
      <c r="C305" s="304" t="s">
        <v>273</v>
      </c>
      <c r="D305" s="299"/>
      <c r="E305" s="299"/>
      <c r="F305" s="299" t="s">
        <v>111</v>
      </c>
      <c r="G305" s="298" t="s">
        <v>303</v>
      </c>
      <c r="H305" s="334" t="s">
        <v>1727</v>
      </c>
      <c r="I305" s="299" t="s">
        <v>400</v>
      </c>
      <c r="J305" s="299"/>
      <c r="K305" s="299"/>
      <c r="L305" s="297">
        <v>43081</v>
      </c>
      <c r="M305" s="298" t="s">
        <v>1551</v>
      </c>
    </row>
    <row r="306" spans="1:13" s="330" customFormat="1" x14ac:dyDescent="0.2">
      <c r="A306" s="299">
        <v>305</v>
      </c>
      <c r="B306" s="299" t="s">
        <v>1672</v>
      </c>
      <c r="C306" s="304" t="s">
        <v>273</v>
      </c>
      <c r="D306" s="299"/>
      <c r="E306" s="299"/>
      <c r="F306" s="299" t="s">
        <v>111</v>
      </c>
      <c r="G306" s="298" t="s">
        <v>303</v>
      </c>
      <c r="H306" s="334" t="s">
        <v>1704</v>
      </c>
      <c r="I306" s="299" t="s">
        <v>400</v>
      </c>
      <c r="J306" s="299"/>
      <c r="K306" s="299"/>
      <c r="L306" s="297">
        <v>43081</v>
      </c>
      <c r="M306" s="298" t="s">
        <v>1087</v>
      </c>
    </row>
    <row r="307" spans="1:13" s="330" customFormat="1" ht="22.5" x14ac:dyDescent="0.2">
      <c r="A307" s="299">
        <v>306</v>
      </c>
      <c r="B307" s="299" t="s">
        <v>1672</v>
      </c>
      <c r="C307" s="304" t="s">
        <v>273</v>
      </c>
      <c r="D307" s="299"/>
      <c r="E307" s="299"/>
      <c r="F307" s="299" t="s">
        <v>111</v>
      </c>
      <c r="G307" s="298" t="s">
        <v>303</v>
      </c>
      <c r="H307" s="334" t="s">
        <v>1705</v>
      </c>
      <c r="I307" s="299" t="s">
        <v>400</v>
      </c>
      <c r="J307" s="299"/>
      <c r="K307" s="299"/>
      <c r="L307" s="297">
        <v>43081</v>
      </c>
      <c r="M307" s="298" t="s">
        <v>1087</v>
      </c>
    </row>
    <row r="308" spans="1:13" s="330" customFormat="1" ht="22.5" x14ac:dyDescent="0.2">
      <c r="A308" s="299">
        <v>307</v>
      </c>
      <c r="B308" s="299" t="s">
        <v>1672</v>
      </c>
      <c r="C308" s="304" t="s">
        <v>273</v>
      </c>
      <c r="D308" s="299"/>
      <c r="E308" s="299"/>
      <c r="F308" s="299" t="s">
        <v>111</v>
      </c>
      <c r="G308" s="298" t="s">
        <v>303</v>
      </c>
      <c r="H308" s="334" t="s">
        <v>1706</v>
      </c>
      <c r="I308" s="299" t="s">
        <v>400</v>
      </c>
      <c r="J308" s="299"/>
      <c r="K308" s="299"/>
      <c r="L308" s="297">
        <v>43081</v>
      </c>
      <c r="M308" s="298" t="s">
        <v>1087</v>
      </c>
    </row>
    <row r="309" spans="1:13" s="330" customFormat="1" ht="22.5" x14ac:dyDescent="0.2">
      <c r="A309" s="299">
        <v>308</v>
      </c>
      <c r="B309" s="299" t="s">
        <v>1672</v>
      </c>
      <c r="C309" s="304" t="s">
        <v>273</v>
      </c>
      <c r="D309" s="299"/>
      <c r="E309" s="299"/>
      <c r="F309" s="299" t="s">
        <v>111</v>
      </c>
      <c r="G309" s="298" t="s">
        <v>303</v>
      </c>
      <c r="H309" s="334" t="s">
        <v>1707</v>
      </c>
      <c r="I309" s="299" t="s">
        <v>400</v>
      </c>
      <c r="J309" s="299"/>
      <c r="K309" s="299"/>
      <c r="L309" s="297">
        <v>43081</v>
      </c>
      <c r="M309" s="298" t="s">
        <v>1087</v>
      </c>
    </row>
    <row r="310" spans="1:13" s="330" customFormat="1" x14ac:dyDescent="0.2">
      <c r="A310" s="299">
        <v>309</v>
      </c>
      <c r="B310" s="299" t="s">
        <v>1672</v>
      </c>
      <c r="C310" s="304" t="s">
        <v>273</v>
      </c>
      <c r="D310" s="299"/>
      <c r="E310" s="299"/>
      <c r="F310" s="299" t="s">
        <v>111</v>
      </c>
      <c r="G310" s="298" t="s">
        <v>303</v>
      </c>
      <c r="H310" s="334" t="s">
        <v>1694</v>
      </c>
      <c r="I310" s="299" t="s">
        <v>400</v>
      </c>
      <c r="J310" s="299"/>
      <c r="K310" s="299"/>
      <c r="L310" s="297">
        <v>43081</v>
      </c>
      <c r="M310" s="298" t="s">
        <v>1087</v>
      </c>
    </row>
    <row r="311" spans="1:13" s="330" customFormat="1" x14ac:dyDescent="0.2">
      <c r="A311" s="299">
        <v>310</v>
      </c>
      <c r="B311" s="299" t="s">
        <v>1672</v>
      </c>
      <c r="C311" s="304" t="s">
        <v>273</v>
      </c>
      <c r="D311" s="299"/>
      <c r="E311" s="299"/>
      <c r="F311" s="299" t="s">
        <v>111</v>
      </c>
      <c r="G311" s="298" t="s">
        <v>303</v>
      </c>
      <c r="H311" s="334" t="s">
        <v>1708</v>
      </c>
      <c r="I311" s="299" t="s">
        <v>400</v>
      </c>
      <c r="J311" s="299"/>
      <c r="K311" s="299"/>
      <c r="L311" s="297">
        <v>43081</v>
      </c>
      <c r="M311" s="298" t="s">
        <v>1087</v>
      </c>
    </row>
    <row r="312" spans="1:13" s="330" customFormat="1" x14ac:dyDescent="0.2">
      <c r="A312" s="299">
        <v>311</v>
      </c>
      <c r="B312" s="299" t="s">
        <v>1672</v>
      </c>
      <c r="C312" s="304" t="s">
        <v>273</v>
      </c>
      <c r="D312" s="299"/>
      <c r="E312" s="299"/>
      <c r="F312" s="299" t="s">
        <v>111</v>
      </c>
      <c r="G312" s="298" t="s">
        <v>303</v>
      </c>
      <c r="H312" s="334" t="s">
        <v>1709</v>
      </c>
      <c r="I312" s="299" t="s">
        <v>400</v>
      </c>
      <c r="J312" s="299"/>
      <c r="K312" s="299"/>
      <c r="L312" s="297">
        <v>43081</v>
      </c>
      <c r="M312" s="298" t="s">
        <v>1087</v>
      </c>
    </row>
    <row r="313" spans="1:13" s="330" customFormat="1" ht="33.75" x14ac:dyDescent="0.2">
      <c r="A313" s="299">
        <v>312</v>
      </c>
      <c r="B313" s="299" t="s">
        <v>1672</v>
      </c>
      <c r="C313" s="304" t="s">
        <v>273</v>
      </c>
      <c r="D313" s="299"/>
      <c r="E313" s="299"/>
      <c r="F313" s="299" t="s">
        <v>111</v>
      </c>
      <c r="G313" s="298" t="s">
        <v>303</v>
      </c>
      <c r="H313" s="334" t="s">
        <v>1710</v>
      </c>
      <c r="I313" s="299" t="s">
        <v>400</v>
      </c>
      <c r="J313" s="299"/>
      <c r="K313" s="299"/>
      <c r="L313" s="297">
        <v>43081</v>
      </c>
      <c r="M313" s="298" t="s">
        <v>1087</v>
      </c>
    </row>
    <row r="314" spans="1:13" s="330" customFormat="1" ht="33.75" x14ac:dyDescent="0.2">
      <c r="A314" s="299">
        <v>313</v>
      </c>
      <c r="B314" s="299" t="s">
        <v>1672</v>
      </c>
      <c r="C314" s="304" t="s">
        <v>273</v>
      </c>
      <c r="D314" s="299"/>
      <c r="E314" s="299"/>
      <c r="F314" s="299" t="s">
        <v>111</v>
      </c>
      <c r="G314" s="298" t="s">
        <v>303</v>
      </c>
      <c r="H314" s="334" t="s">
        <v>1711</v>
      </c>
      <c r="I314" s="299" t="s">
        <v>400</v>
      </c>
      <c r="J314" s="299"/>
      <c r="K314" s="299"/>
      <c r="L314" s="297">
        <v>43081</v>
      </c>
      <c r="M314" s="298" t="s">
        <v>1603</v>
      </c>
    </row>
    <row r="315" spans="1:13" s="330" customFormat="1" ht="22.5" x14ac:dyDescent="0.2">
      <c r="A315" s="299">
        <v>314</v>
      </c>
      <c r="B315" s="299" t="s">
        <v>1672</v>
      </c>
      <c r="C315" s="304" t="s">
        <v>273</v>
      </c>
      <c r="D315" s="299"/>
      <c r="E315" s="299"/>
      <c r="F315" s="299" t="s">
        <v>111</v>
      </c>
      <c r="G315" s="298" t="s">
        <v>303</v>
      </c>
      <c r="H315" s="334" t="s">
        <v>1712</v>
      </c>
      <c r="I315" s="299" t="s">
        <v>400</v>
      </c>
      <c r="J315" s="299"/>
      <c r="K315" s="299"/>
      <c r="L315" s="297">
        <v>43081</v>
      </c>
      <c r="M315" s="298" t="s">
        <v>1603</v>
      </c>
    </row>
    <row r="316" spans="1:13" s="330" customFormat="1" ht="22.5" x14ac:dyDescent="0.2">
      <c r="A316" s="299">
        <v>315</v>
      </c>
      <c r="B316" s="299" t="s">
        <v>1672</v>
      </c>
      <c r="C316" s="304" t="s">
        <v>273</v>
      </c>
      <c r="D316" s="299"/>
      <c r="E316" s="299"/>
      <c r="F316" s="299" t="s">
        <v>111</v>
      </c>
      <c r="G316" s="298" t="s">
        <v>303</v>
      </c>
      <c r="H316" s="334" t="s">
        <v>1713</v>
      </c>
      <c r="I316" s="299" t="s">
        <v>400</v>
      </c>
      <c r="J316" s="299"/>
      <c r="K316" s="299"/>
      <c r="L316" s="297">
        <v>43081</v>
      </c>
      <c r="M316" s="298" t="s">
        <v>1603</v>
      </c>
    </row>
    <row r="317" spans="1:13" s="330" customFormat="1" ht="22.5" x14ac:dyDescent="0.2">
      <c r="A317" s="299">
        <v>316</v>
      </c>
      <c r="B317" s="299" t="s">
        <v>1672</v>
      </c>
      <c r="C317" s="304" t="s">
        <v>273</v>
      </c>
      <c r="D317" s="299"/>
      <c r="E317" s="299"/>
      <c r="F317" s="299" t="s">
        <v>111</v>
      </c>
      <c r="G317" s="298" t="s">
        <v>303</v>
      </c>
      <c r="H317" s="334" t="s">
        <v>1705</v>
      </c>
      <c r="I317" s="299" t="s">
        <v>400</v>
      </c>
      <c r="J317" s="299"/>
      <c r="K317" s="299"/>
      <c r="L317" s="297">
        <v>43081</v>
      </c>
      <c r="M317" s="298" t="s">
        <v>1603</v>
      </c>
    </row>
    <row r="318" spans="1:13" s="330" customFormat="1" ht="22.5" x14ac:dyDescent="0.2">
      <c r="A318" s="299">
        <v>317</v>
      </c>
      <c r="B318" s="299" t="s">
        <v>1672</v>
      </c>
      <c r="C318" s="304" t="s">
        <v>273</v>
      </c>
      <c r="D318" s="299"/>
      <c r="E318" s="299"/>
      <c r="F318" s="299" t="s">
        <v>111</v>
      </c>
      <c r="G318" s="298" t="s">
        <v>303</v>
      </c>
      <c r="H318" s="334" t="s">
        <v>1714</v>
      </c>
      <c r="I318" s="299" t="s">
        <v>400</v>
      </c>
      <c r="J318" s="299"/>
      <c r="K318" s="299"/>
      <c r="L318" s="297">
        <v>43081</v>
      </c>
      <c r="M318" s="298" t="s">
        <v>1603</v>
      </c>
    </row>
    <row r="319" spans="1:13" s="330" customFormat="1" ht="22.5" x14ac:dyDescent="0.2">
      <c r="A319" s="299">
        <v>318</v>
      </c>
      <c r="B319" s="299" t="s">
        <v>1672</v>
      </c>
      <c r="C319" s="304" t="s">
        <v>273</v>
      </c>
      <c r="D319" s="299"/>
      <c r="E319" s="299"/>
      <c r="F319" s="299" t="s">
        <v>111</v>
      </c>
      <c r="G319" s="298" t="s">
        <v>303</v>
      </c>
      <c r="H319" s="334" t="s">
        <v>1715</v>
      </c>
      <c r="I319" s="299" t="s">
        <v>400</v>
      </c>
      <c r="J319" s="299"/>
      <c r="K319" s="299"/>
      <c r="L319" s="297">
        <v>43081</v>
      </c>
      <c r="M319" s="298" t="s">
        <v>1603</v>
      </c>
    </row>
    <row r="320" spans="1:13" s="330" customFormat="1" x14ac:dyDescent="0.2">
      <c r="A320" s="299">
        <v>319</v>
      </c>
      <c r="B320" s="299" t="s">
        <v>1672</v>
      </c>
      <c r="C320" s="304" t="s">
        <v>273</v>
      </c>
      <c r="D320" s="299"/>
      <c r="E320" s="299"/>
      <c r="F320" s="299" t="s">
        <v>111</v>
      </c>
      <c r="G320" s="298" t="s">
        <v>303</v>
      </c>
      <c r="H320" s="334" t="s">
        <v>1708</v>
      </c>
      <c r="I320" s="299" t="s">
        <v>400</v>
      </c>
      <c r="J320" s="299"/>
      <c r="K320" s="299"/>
      <c r="L320" s="297">
        <v>43081</v>
      </c>
      <c r="M320" s="298" t="s">
        <v>1603</v>
      </c>
    </row>
    <row r="321" spans="1:13" s="330" customFormat="1" x14ac:dyDescent="0.2">
      <c r="A321" s="299">
        <v>320</v>
      </c>
      <c r="B321" s="299" t="s">
        <v>1672</v>
      </c>
      <c r="C321" s="304" t="s">
        <v>273</v>
      </c>
      <c r="D321" s="299"/>
      <c r="E321" s="299"/>
      <c r="F321" s="299" t="s">
        <v>111</v>
      </c>
      <c r="G321" s="298" t="s">
        <v>303</v>
      </c>
      <c r="H321" s="334" t="s">
        <v>1702</v>
      </c>
      <c r="I321" s="299" t="s">
        <v>400</v>
      </c>
      <c r="J321" s="299"/>
      <c r="K321" s="299"/>
      <c r="L321" s="297">
        <v>43081</v>
      </c>
      <c r="M321" s="298" t="s">
        <v>1603</v>
      </c>
    </row>
    <row r="322" spans="1:13" s="330" customFormat="1" x14ac:dyDescent="0.2">
      <c r="A322" s="299">
        <v>321</v>
      </c>
      <c r="B322" s="299" t="s">
        <v>1672</v>
      </c>
      <c r="C322" s="304" t="s">
        <v>273</v>
      </c>
      <c r="D322" s="299"/>
      <c r="E322" s="299"/>
      <c r="F322" s="299" t="s">
        <v>111</v>
      </c>
      <c r="G322" s="298" t="s">
        <v>303</v>
      </c>
      <c r="H322" s="334" t="s">
        <v>1698</v>
      </c>
      <c r="I322" s="299" t="s">
        <v>400</v>
      </c>
      <c r="J322" s="299"/>
      <c r="K322" s="299"/>
      <c r="L322" s="297">
        <v>43081</v>
      </c>
      <c r="M322" s="298" t="s">
        <v>1603</v>
      </c>
    </row>
    <row r="323" spans="1:13" s="330" customFormat="1" ht="22.5" x14ac:dyDescent="0.2">
      <c r="A323" s="299">
        <v>322</v>
      </c>
      <c r="B323" s="299" t="s">
        <v>1672</v>
      </c>
      <c r="C323" s="304" t="s">
        <v>273</v>
      </c>
      <c r="D323" s="299"/>
      <c r="E323" s="299"/>
      <c r="F323" s="299" t="s">
        <v>111</v>
      </c>
      <c r="G323" s="298" t="s">
        <v>303</v>
      </c>
      <c r="H323" s="334" t="s">
        <v>1703</v>
      </c>
      <c r="I323" s="299" t="s">
        <v>400</v>
      </c>
      <c r="J323" s="299"/>
      <c r="K323" s="299"/>
      <c r="L323" s="297">
        <v>43081</v>
      </c>
      <c r="M323" s="298" t="s">
        <v>1603</v>
      </c>
    </row>
    <row r="324" spans="1:13" s="330" customFormat="1" ht="56.25" x14ac:dyDescent="0.2">
      <c r="A324" s="299">
        <v>323</v>
      </c>
      <c r="B324" s="299" t="s">
        <v>1672</v>
      </c>
      <c r="C324" s="304" t="s">
        <v>273</v>
      </c>
      <c r="D324" s="299"/>
      <c r="E324" s="299"/>
      <c r="F324" s="299" t="s">
        <v>111</v>
      </c>
      <c r="G324" s="298" t="s">
        <v>303</v>
      </c>
      <c r="H324" s="334" t="s">
        <v>2010</v>
      </c>
      <c r="I324" s="299" t="s">
        <v>400</v>
      </c>
      <c r="J324" s="299"/>
      <c r="K324" s="299"/>
      <c r="L324" s="297">
        <v>43081</v>
      </c>
      <c r="M324" s="298" t="s">
        <v>1603</v>
      </c>
    </row>
    <row r="325" spans="1:13" s="330" customFormat="1" ht="33.75" x14ac:dyDescent="0.2">
      <c r="A325" s="299">
        <v>324</v>
      </c>
      <c r="B325" s="299" t="s">
        <v>1672</v>
      </c>
      <c r="C325" s="304" t="s">
        <v>273</v>
      </c>
      <c r="D325" s="299"/>
      <c r="E325" s="299"/>
      <c r="F325" s="299" t="s">
        <v>111</v>
      </c>
      <c r="G325" s="298" t="s">
        <v>303</v>
      </c>
      <c r="H325" s="334" t="s">
        <v>1710</v>
      </c>
      <c r="I325" s="299" t="s">
        <v>400</v>
      </c>
      <c r="J325" s="299"/>
      <c r="K325" s="299"/>
      <c r="L325" s="297">
        <v>43081</v>
      </c>
      <c r="M325" s="298" t="s">
        <v>1603</v>
      </c>
    </row>
    <row r="326" spans="1:13" s="330" customFormat="1" ht="22.5" x14ac:dyDescent="0.2">
      <c r="A326" s="156">
        <v>325</v>
      </c>
      <c r="B326" s="156" t="s">
        <v>1672</v>
      </c>
      <c r="C326" s="135" t="s">
        <v>742</v>
      </c>
      <c r="D326" s="156" t="s">
        <v>4</v>
      </c>
      <c r="E326" s="156" t="s">
        <v>5</v>
      </c>
      <c r="F326" s="156"/>
      <c r="G326" s="123" t="s">
        <v>1673</v>
      </c>
      <c r="H326" s="123" t="s">
        <v>1701</v>
      </c>
      <c r="I326" s="156" t="s">
        <v>400</v>
      </c>
      <c r="J326" s="156"/>
      <c r="K326" s="156"/>
      <c r="L326" s="155">
        <v>43081</v>
      </c>
      <c r="M326" s="123" t="s">
        <v>1551</v>
      </c>
    </row>
    <row r="327" spans="1:13" s="330" customFormat="1" ht="10.5" x14ac:dyDescent="0.2">
      <c r="A327" s="161">
        <v>326</v>
      </c>
      <c r="B327" s="161" t="s">
        <v>1635</v>
      </c>
      <c r="C327" s="134" t="s">
        <v>1641</v>
      </c>
      <c r="D327" s="161" t="s">
        <v>4</v>
      </c>
      <c r="E327" s="161"/>
      <c r="F327" s="161" t="s">
        <v>110</v>
      </c>
      <c r="G327" s="124" t="s">
        <v>1660</v>
      </c>
      <c r="H327" s="124" t="s">
        <v>1657</v>
      </c>
      <c r="I327" s="161" t="s">
        <v>400</v>
      </c>
      <c r="J327" s="161"/>
      <c r="K327" s="161"/>
      <c r="L327" s="160">
        <v>42962</v>
      </c>
      <c r="M327" s="124" t="s">
        <v>292</v>
      </c>
    </row>
    <row r="328" spans="1:13" s="332" customFormat="1" x14ac:dyDescent="0.2">
      <c r="A328" s="161">
        <v>327</v>
      </c>
      <c r="B328" s="161" t="s">
        <v>1635</v>
      </c>
      <c r="C328" s="134" t="s">
        <v>1642</v>
      </c>
      <c r="D328" s="161" t="s">
        <v>4</v>
      </c>
      <c r="E328" s="161"/>
      <c r="F328" s="161" t="s">
        <v>110</v>
      </c>
      <c r="G328" s="124" t="s">
        <v>1640</v>
      </c>
      <c r="H328" s="124" t="s">
        <v>1657</v>
      </c>
      <c r="I328" s="161" t="s">
        <v>400</v>
      </c>
      <c r="J328" s="161"/>
      <c r="K328" s="161"/>
      <c r="L328" s="160">
        <v>42962</v>
      </c>
      <c r="M328" s="124" t="s">
        <v>292</v>
      </c>
    </row>
    <row r="329" spans="1:13" s="330" customFormat="1" ht="21" x14ac:dyDescent="0.2">
      <c r="A329" s="161">
        <v>328</v>
      </c>
      <c r="B329" s="161" t="s">
        <v>1635</v>
      </c>
      <c r="C329" s="134" t="s">
        <v>1624</v>
      </c>
      <c r="D329" s="161" t="s">
        <v>4</v>
      </c>
      <c r="E329" s="161" t="s">
        <v>5</v>
      </c>
      <c r="F329" s="161" t="s">
        <v>110</v>
      </c>
      <c r="G329" s="124" t="s">
        <v>1625</v>
      </c>
      <c r="H329" s="124" t="s">
        <v>1662</v>
      </c>
      <c r="I329" s="161" t="s">
        <v>400</v>
      </c>
      <c r="J329" s="161"/>
      <c r="K329" s="161"/>
      <c r="L329" s="160">
        <v>42962</v>
      </c>
      <c r="M329" s="124" t="s">
        <v>292</v>
      </c>
    </row>
    <row r="330" spans="1:13" s="330" customFormat="1" ht="10.5" x14ac:dyDescent="0.2">
      <c r="A330" s="161">
        <v>329</v>
      </c>
      <c r="B330" s="161" t="s">
        <v>1635</v>
      </c>
      <c r="C330" s="134" t="s">
        <v>1607</v>
      </c>
      <c r="D330" s="161" t="s">
        <v>4</v>
      </c>
      <c r="E330" s="161" t="s">
        <v>5</v>
      </c>
      <c r="F330" s="161" t="s">
        <v>110</v>
      </c>
      <c r="G330" s="124" t="s">
        <v>1605</v>
      </c>
      <c r="H330" s="124" t="s">
        <v>1657</v>
      </c>
      <c r="I330" s="161" t="s">
        <v>400</v>
      </c>
      <c r="J330" s="161"/>
      <c r="K330" s="161"/>
      <c r="L330" s="160">
        <v>42962</v>
      </c>
      <c r="M330" s="124" t="s">
        <v>292</v>
      </c>
    </row>
    <row r="331" spans="1:13" s="330" customFormat="1" ht="21" x14ac:dyDescent="0.2">
      <c r="A331" s="161">
        <v>330</v>
      </c>
      <c r="B331" s="161" t="s">
        <v>1635</v>
      </c>
      <c r="C331" s="134" t="s">
        <v>1608</v>
      </c>
      <c r="D331" s="161"/>
      <c r="E331" s="161" t="s">
        <v>5</v>
      </c>
      <c r="F331" s="161" t="s">
        <v>110</v>
      </c>
      <c r="G331" s="124" t="s">
        <v>1606</v>
      </c>
      <c r="H331" s="124" t="s">
        <v>1648</v>
      </c>
      <c r="I331" s="161" t="s">
        <v>400</v>
      </c>
      <c r="J331" s="161"/>
      <c r="K331" s="161"/>
      <c r="L331" s="160">
        <v>42962</v>
      </c>
      <c r="M331" s="124" t="s">
        <v>292</v>
      </c>
    </row>
    <row r="332" spans="1:13" s="330" customFormat="1" ht="22.5" x14ac:dyDescent="0.2">
      <c r="A332" s="156">
        <v>331</v>
      </c>
      <c r="B332" s="156" t="s">
        <v>1635</v>
      </c>
      <c r="C332" s="135" t="s">
        <v>363</v>
      </c>
      <c r="D332" s="156"/>
      <c r="E332" s="156" t="s">
        <v>5</v>
      </c>
      <c r="F332" s="156" t="s">
        <v>111</v>
      </c>
      <c r="G332" s="123" t="s">
        <v>364</v>
      </c>
      <c r="H332" s="123" t="s">
        <v>1644</v>
      </c>
      <c r="I332" s="156" t="s">
        <v>400</v>
      </c>
      <c r="J332" s="156"/>
      <c r="K332" s="156"/>
      <c r="L332" s="155">
        <v>42962</v>
      </c>
      <c r="M332" s="123" t="s">
        <v>1643</v>
      </c>
    </row>
    <row r="333" spans="1:13" s="330" customFormat="1" x14ac:dyDescent="0.2">
      <c r="A333" s="156">
        <v>332</v>
      </c>
      <c r="B333" s="156" t="s">
        <v>1635</v>
      </c>
      <c r="C333" s="135" t="s">
        <v>649</v>
      </c>
      <c r="D333" s="156" t="s">
        <v>4</v>
      </c>
      <c r="E333" s="156"/>
      <c r="F333" s="156" t="s">
        <v>111</v>
      </c>
      <c r="G333" s="123" t="s">
        <v>6</v>
      </c>
      <c r="H333" s="123" t="s">
        <v>1658</v>
      </c>
      <c r="I333" s="156" t="s">
        <v>400</v>
      </c>
      <c r="J333" s="156"/>
      <c r="K333" s="156"/>
      <c r="L333" s="155">
        <v>42962</v>
      </c>
      <c r="M333" s="123" t="s">
        <v>292</v>
      </c>
    </row>
    <row r="334" spans="1:13" s="330" customFormat="1" ht="22.5" x14ac:dyDescent="0.2">
      <c r="A334" s="156">
        <v>333</v>
      </c>
      <c r="B334" s="156" t="s">
        <v>1635</v>
      </c>
      <c r="C334" s="135" t="s">
        <v>116</v>
      </c>
      <c r="D334" s="156"/>
      <c r="E334" s="156"/>
      <c r="F334" s="156" t="s">
        <v>111</v>
      </c>
      <c r="G334" s="123" t="s">
        <v>69</v>
      </c>
      <c r="H334" s="123" t="s">
        <v>1649</v>
      </c>
      <c r="I334" s="156" t="s">
        <v>400</v>
      </c>
      <c r="J334" s="156" t="s">
        <v>400</v>
      </c>
      <c r="K334" s="156"/>
      <c r="L334" s="155">
        <v>42962</v>
      </c>
      <c r="M334" s="123" t="s">
        <v>292</v>
      </c>
    </row>
    <row r="335" spans="1:13" s="330" customFormat="1" x14ac:dyDescent="0.2">
      <c r="A335" s="156">
        <v>334</v>
      </c>
      <c r="B335" s="156" t="s">
        <v>1635</v>
      </c>
      <c r="C335" s="135" t="s">
        <v>118</v>
      </c>
      <c r="D335" s="156"/>
      <c r="E335" s="156"/>
      <c r="F335" s="156" t="s">
        <v>111</v>
      </c>
      <c r="G335" s="123" t="s">
        <v>39</v>
      </c>
      <c r="H335" s="123" t="s">
        <v>1647</v>
      </c>
      <c r="I335" s="156" t="s">
        <v>400</v>
      </c>
      <c r="J335" s="156"/>
      <c r="K335" s="156"/>
      <c r="L335" s="155">
        <v>42962</v>
      </c>
      <c r="M335" s="123" t="s">
        <v>292</v>
      </c>
    </row>
    <row r="336" spans="1:13" s="330" customFormat="1" ht="22.5" x14ac:dyDescent="0.2">
      <c r="A336" s="156">
        <v>335</v>
      </c>
      <c r="B336" s="156" t="s">
        <v>1635</v>
      </c>
      <c r="C336" s="135" t="s">
        <v>119</v>
      </c>
      <c r="D336" s="156" t="s">
        <v>4</v>
      </c>
      <c r="E336" s="156"/>
      <c r="F336" s="156" t="s">
        <v>111</v>
      </c>
      <c r="G336" s="123" t="s">
        <v>42</v>
      </c>
      <c r="H336" s="123" t="s">
        <v>1659</v>
      </c>
      <c r="I336" s="156" t="s">
        <v>400</v>
      </c>
      <c r="J336" s="156"/>
      <c r="K336" s="156"/>
      <c r="L336" s="155">
        <v>42962</v>
      </c>
      <c r="M336" s="123" t="s">
        <v>292</v>
      </c>
    </row>
    <row r="337" spans="1:13" s="330" customFormat="1" ht="22.5" x14ac:dyDescent="0.2">
      <c r="A337" s="156">
        <v>336</v>
      </c>
      <c r="B337" s="156" t="s">
        <v>1635</v>
      </c>
      <c r="C337" s="135" t="s">
        <v>1553</v>
      </c>
      <c r="D337" s="156"/>
      <c r="E337" s="156"/>
      <c r="F337" s="156" t="s">
        <v>111</v>
      </c>
      <c r="G337" s="123" t="s">
        <v>1604</v>
      </c>
      <c r="H337" s="123" t="s">
        <v>1650</v>
      </c>
      <c r="I337" s="156" t="s">
        <v>400</v>
      </c>
      <c r="J337" s="156" t="s">
        <v>400</v>
      </c>
      <c r="K337" s="156"/>
      <c r="L337" s="155">
        <v>42962</v>
      </c>
      <c r="M337" s="123" t="s">
        <v>292</v>
      </c>
    </row>
    <row r="338" spans="1:13" s="330" customFormat="1" ht="22.5" x14ac:dyDescent="0.2">
      <c r="A338" s="156">
        <v>337</v>
      </c>
      <c r="B338" s="156" t="s">
        <v>1635</v>
      </c>
      <c r="C338" s="135" t="s">
        <v>123</v>
      </c>
      <c r="D338" s="156"/>
      <c r="E338" s="156" t="s">
        <v>5</v>
      </c>
      <c r="F338" s="156" t="s">
        <v>111</v>
      </c>
      <c r="G338" s="123" t="s">
        <v>19</v>
      </c>
      <c r="H338" s="123" t="s">
        <v>1915</v>
      </c>
      <c r="I338" s="156" t="s">
        <v>400</v>
      </c>
      <c r="J338" s="156" t="s">
        <v>400</v>
      </c>
      <c r="K338" s="156"/>
      <c r="L338" s="155">
        <v>42962</v>
      </c>
      <c r="M338" s="123" t="s">
        <v>292</v>
      </c>
    </row>
    <row r="339" spans="1:13" s="330" customFormat="1" ht="22.5" x14ac:dyDescent="0.2">
      <c r="A339" s="156">
        <v>338</v>
      </c>
      <c r="B339" s="156" t="s">
        <v>1635</v>
      </c>
      <c r="C339" s="135" t="s">
        <v>430</v>
      </c>
      <c r="D339" s="156" t="s">
        <v>4</v>
      </c>
      <c r="E339" s="156"/>
      <c r="F339" s="156" t="s">
        <v>111</v>
      </c>
      <c r="G339" s="123" t="s">
        <v>432</v>
      </c>
      <c r="H339" s="123" t="s">
        <v>1645</v>
      </c>
      <c r="I339" s="156" t="s">
        <v>400</v>
      </c>
      <c r="J339" s="156"/>
      <c r="K339" s="156"/>
      <c r="L339" s="155">
        <v>42962</v>
      </c>
      <c r="M339" s="123" t="s">
        <v>292</v>
      </c>
    </row>
    <row r="340" spans="1:13" s="330" customFormat="1" x14ac:dyDescent="0.2">
      <c r="A340" s="156">
        <v>339</v>
      </c>
      <c r="B340" s="156" t="s">
        <v>1635</v>
      </c>
      <c r="C340" s="135" t="s">
        <v>125</v>
      </c>
      <c r="D340" s="156"/>
      <c r="E340" s="156" t="s">
        <v>5</v>
      </c>
      <c r="F340" s="156" t="s">
        <v>111</v>
      </c>
      <c r="G340" s="123" t="s">
        <v>12</v>
      </c>
      <c r="H340" s="123" t="s">
        <v>1652</v>
      </c>
      <c r="I340" s="156" t="s">
        <v>400</v>
      </c>
      <c r="J340" s="156" t="s">
        <v>400</v>
      </c>
      <c r="K340" s="156"/>
      <c r="L340" s="155">
        <v>42962</v>
      </c>
      <c r="M340" s="123" t="s">
        <v>292</v>
      </c>
    </row>
    <row r="341" spans="1:13" s="330" customFormat="1" ht="22.5" x14ac:dyDescent="0.2">
      <c r="A341" s="156">
        <v>340</v>
      </c>
      <c r="B341" s="156" t="s">
        <v>1635</v>
      </c>
      <c r="C341" s="135" t="s">
        <v>710</v>
      </c>
      <c r="D341" s="156"/>
      <c r="E341" s="156" t="s">
        <v>5</v>
      </c>
      <c r="F341" s="156" t="s">
        <v>111</v>
      </c>
      <c r="G341" s="123" t="s">
        <v>1636</v>
      </c>
      <c r="H341" s="123" t="s">
        <v>1654</v>
      </c>
      <c r="I341" s="156" t="s">
        <v>400</v>
      </c>
      <c r="J341" s="156"/>
      <c r="K341" s="156"/>
      <c r="L341" s="155">
        <v>42962</v>
      </c>
      <c r="M341" s="123" t="s">
        <v>1643</v>
      </c>
    </row>
    <row r="342" spans="1:13" s="330" customFormat="1" ht="22.5" x14ac:dyDescent="0.2">
      <c r="A342" s="156">
        <v>341</v>
      </c>
      <c r="B342" s="156" t="s">
        <v>1635</v>
      </c>
      <c r="C342" s="135" t="s">
        <v>763</v>
      </c>
      <c r="D342" s="156"/>
      <c r="E342" s="156"/>
      <c r="F342" s="156" t="s">
        <v>111</v>
      </c>
      <c r="G342" s="123" t="s">
        <v>556</v>
      </c>
      <c r="H342" s="123" t="s">
        <v>1655</v>
      </c>
      <c r="I342" s="156" t="s">
        <v>400</v>
      </c>
      <c r="J342" s="156"/>
      <c r="K342" s="156"/>
      <c r="L342" s="155">
        <v>42962</v>
      </c>
      <c r="M342" s="123" t="s">
        <v>1643</v>
      </c>
    </row>
    <row r="343" spans="1:13" s="330" customFormat="1" ht="22.5" x14ac:dyDescent="0.2">
      <c r="A343" s="182">
        <v>342</v>
      </c>
      <c r="B343" s="182" t="s">
        <v>1635</v>
      </c>
      <c r="C343" s="181" t="s">
        <v>765</v>
      </c>
      <c r="D343" s="182"/>
      <c r="E343" s="182"/>
      <c r="F343" s="182" t="s">
        <v>111</v>
      </c>
      <c r="G343" s="183" t="s">
        <v>570</v>
      </c>
      <c r="H343" s="183" t="s">
        <v>1653</v>
      </c>
      <c r="I343" s="182"/>
      <c r="J343" s="182" t="s">
        <v>400</v>
      </c>
      <c r="K343" s="182"/>
      <c r="L343" s="184">
        <v>42962</v>
      </c>
      <c r="M343" s="183" t="s">
        <v>292</v>
      </c>
    </row>
    <row r="344" spans="1:13" s="330" customFormat="1" ht="22.5" x14ac:dyDescent="0.2">
      <c r="A344" s="156">
        <v>343</v>
      </c>
      <c r="B344" s="156" t="s">
        <v>1635</v>
      </c>
      <c r="C344" s="135" t="s">
        <v>374</v>
      </c>
      <c r="D344" s="156"/>
      <c r="E344" s="156" t="s">
        <v>5</v>
      </c>
      <c r="F344" s="156" t="s">
        <v>111</v>
      </c>
      <c r="G344" s="123" t="s">
        <v>382</v>
      </c>
      <c r="H344" s="123" t="s">
        <v>1632</v>
      </c>
      <c r="I344" s="156" t="s">
        <v>400</v>
      </c>
      <c r="J344" s="156"/>
      <c r="K344" s="156"/>
      <c r="L344" s="155">
        <v>42962</v>
      </c>
      <c r="M344" s="123" t="s">
        <v>1571</v>
      </c>
    </row>
    <row r="345" spans="1:13" s="330" customFormat="1" ht="22.5" x14ac:dyDescent="0.2">
      <c r="A345" s="156">
        <v>344</v>
      </c>
      <c r="B345" s="156" t="s">
        <v>1635</v>
      </c>
      <c r="C345" s="135" t="s">
        <v>685</v>
      </c>
      <c r="D345" s="156" t="s">
        <v>4</v>
      </c>
      <c r="E345" s="156"/>
      <c r="F345" s="156" t="s">
        <v>111</v>
      </c>
      <c r="G345" s="123" t="s">
        <v>583</v>
      </c>
      <c r="H345" s="123" t="s">
        <v>1670</v>
      </c>
      <c r="I345" s="156" t="s">
        <v>400</v>
      </c>
      <c r="J345" s="156"/>
      <c r="K345" s="156"/>
      <c r="L345" s="155">
        <v>42962</v>
      </c>
      <c r="M345" s="123" t="s">
        <v>1600</v>
      </c>
    </row>
    <row r="346" spans="1:13" s="330" customFormat="1" x14ac:dyDescent="0.2">
      <c r="A346" s="182">
        <v>345</v>
      </c>
      <c r="B346" s="182" t="s">
        <v>1635</v>
      </c>
      <c r="C346" s="181" t="s">
        <v>717</v>
      </c>
      <c r="D346" s="182"/>
      <c r="E346" s="182"/>
      <c r="F346" s="182" t="s">
        <v>111</v>
      </c>
      <c r="G346" s="183" t="s">
        <v>588</v>
      </c>
      <c r="H346" s="183" t="s">
        <v>1661</v>
      </c>
      <c r="I346" s="182" t="s">
        <v>400</v>
      </c>
      <c r="J346" s="182"/>
      <c r="K346" s="182"/>
      <c r="L346" s="184">
        <v>42962</v>
      </c>
      <c r="M346" s="183" t="s">
        <v>292</v>
      </c>
    </row>
    <row r="347" spans="1:13" s="330" customFormat="1" x14ac:dyDescent="0.2">
      <c r="A347" s="156">
        <v>346</v>
      </c>
      <c r="B347" s="156" t="s">
        <v>1635</v>
      </c>
      <c r="C347" s="135" t="s">
        <v>472</v>
      </c>
      <c r="D347" s="156"/>
      <c r="E347" s="156"/>
      <c r="F347" s="156" t="s">
        <v>111</v>
      </c>
      <c r="G347" s="123" t="s">
        <v>501</v>
      </c>
      <c r="H347" s="123" t="s">
        <v>1633</v>
      </c>
      <c r="I347" s="156" t="s">
        <v>400</v>
      </c>
      <c r="J347" s="156"/>
      <c r="K347" s="156"/>
      <c r="L347" s="155">
        <v>42962</v>
      </c>
      <c r="M347" s="123" t="s">
        <v>1008</v>
      </c>
    </row>
    <row r="348" spans="1:13" s="330" customFormat="1" x14ac:dyDescent="0.2">
      <c r="A348" s="156">
        <v>347</v>
      </c>
      <c r="B348" s="156" t="s">
        <v>1635</v>
      </c>
      <c r="C348" s="135" t="s">
        <v>742</v>
      </c>
      <c r="D348" s="156"/>
      <c r="E348" s="156"/>
      <c r="F348" s="156" t="s">
        <v>111</v>
      </c>
      <c r="G348" s="123" t="s">
        <v>1629</v>
      </c>
      <c r="H348" s="123" t="s">
        <v>1634</v>
      </c>
      <c r="I348" s="156" t="s">
        <v>400</v>
      </c>
      <c r="J348" s="156"/>
      <c r="K348" s="156"/>
      <c r="L348" s="155">
        <v>42962</v>
      </c>
      <c r="M348" s="123" t="s">
        <v>1008</v>
      </c>
    </row>
    <row r="349" spans="1:13" s="330" customFormat="1" ht="22.5" x14ac:dyDescent="0.2">
      <c r="A349" s="156">
        <v>348</v>
      </c>
      <c r="B349" s="156" t="s">
        <v>1635</v>
      </c>
      <c r="C349" s="135" t="s">
        <v>130</v>
      </c>
      <c r="D349" s="156"/>
      <c r="E349" s="156"/>
      <c r="F349" s="156" t="s">
        <v>111</v>
      </c>
      <c r="G349" s="123" t="s">
        <v>51</v>
      </c>
      <c r="H349" s="123" t="s">
        <v>1631</v>
      </c>
      <c r="I349" s="156" t="s">
        <v>400</v>
      </c>
      <c r="J349" s="156"/>
      <c r="K349" s="156"/>
      <c r="L349" s="155">
        <v>42962</v>
      </c>
      <c r="M349" s="123" t="s">
        <v>1571</v>
      </c>
    </row>
    <row r="350" spans="1:13" s="332" customFormat="1" ht="22.5" x14ac:dyDescent="0.2">
      <c r="A350" s="156">
        <v>349</v>
      </c>
      <c r="B350" s="156" t="s">
        <v>1635</v>
      </c>
      <c r="C350" s="135" t="s">
        <v>1235</v>
      </c>
      <c r="D350" s="156"/>
      <c r="E350" s="156"/>
      <c r="F350" s="156" t="s">
        <v>111</v>
      </c>
      <c r="G350" s="123" t="s">
        <v>1177</v>
      </c>
      <c r="H350" s="123" t="s">
        <v>1630</v>
      </c>
      <c r="I350" s="156" t="s">
        <v>400</v>
      </c>
      <c r="J350" s="156"/>
      <c r="K350" s="156"/>
      <c r="L350" s="155">
        <v>42962</v>
      </c>
      <c r="M350" s="123" t="s">
        <v>1571</v>
      </c>
    </row>
    <row r="351" spans="1:13" s="332" customFormat="1" ht="33.75" x14ac:dyDescent="0.2">
      <c r="A351" s="156">
        <v>350</v>
      </c>
      <c r="B351" s="156" t="s">
        <v>1635</v>
      </c>
      <c r="C351" s="135" t="s">
        <v>273</v>
      </c>
      <c r="D351" s="156"/>
      <c r="E351" s="156"/>
      <c r="F351" s="156" t="s">
        <v>111</v>
      </c>
      <c r="G351" s="133" t="s">
        <v>828</v>
      </c>
      <c r="H351" s="123" t="s">
        <v>1534</v>
      </c>
      <c r="I351" s="156" t="s">
        <v>400</v>
      </c>
      <c r="J351" s="156"/>
      <c r="K351" s="156"/>
      <c r="L351" s="155">
        <v>42962</v>
      </c>
      <c r="M351" s="123" t="s">
        <v>1669</v>
      </c>
    </row>
    <row r="352" spans="1:13" s="330" customFormat="1" ht="33.75" x14ac:dyDescent="0.2">
      <c r="A352" s="156">
        <v>351</v>
      </c>
      <c r="B352" s="156" t="s">
        <v>1635</v>
      </c>
      <c r="C352" s="135" t="s">
        <v>273</v>
      </c>
      <c r="D352" s="156"/>
      <c r="E352" s="156"/>
      <c r="F352" s="156" t="s">
        <v>111</v>
      </c>
      <c r="G352" s="133" t="s">
        <v>828</v>
      </c>
      <c r="H352" s="123" t="s">
        <v>1668</v>
      </c>
      <c r="I352" s="156" t="s">
        <v>400</v>
      </c>
      <c r="J352" s="156"/>
      <c r="K352" s="156"/>
      <c r="L352" s="155">
        <v>42962</v>
      </c>
      <c r="M352" s="123" t="s">
        <v>1669</v>
      </c>
    </row>
    <row r="353" spans="1:13" s="330" customFormat="1" ht="33.75" x14ac:dyDescent="0.2">
      <c r="A353" s="156">
        <v>352</v>
      </c>
      <c r="B353" s="156" t="s">
        <v>1635</v>
      </c>
      <c r="C353" s="135" t="s">
        <v>273</v>
      </c>
      <c r="D353" s="156"/>
      <c r="E353" s="156"/>
      <c r="F353" s="156" t="s">
        <v>111</v>
      </c>
      <c r="G353" s="133" t="s">
        <v>828</v>
      </c>
      <c r="H353" s="123" t="s">
        <v>1663</v>
      </c>
      <c r="I353" s="156" t="s">
        <v>400</v>
      </c>
      <c r="J353" s="156"/>
      <c r="K353" s="156"/>
      <c r="L353" s="155">
        <v>42962</v>
      </c>
      <c r="M353" s="123" t="s">
        <v>1669</v>
      </c>
    </row>
    <row r="354" spans="1:13" s="330" customFormat="1" ht="22.5" x14ac:dyDescent="0.2">
      <c r="A354" s="156">
        <v>353</v>
      </c>
      <c r="B354" s="156" t="s">
        <v>1635</v>
      </c>
      <c r="C354" s="135" t="s">
        <v>273</v>
      </c>
      <c r="D354" s="156"/>
      <c r="E354" s="156"/>
      <c r="F354" s="156" t="s">
        <v>111</v>
      </c>
      <c r="G354" s="133" t="s">
        <v>336</v>
      </c>
      <c r="H354" s="123" t="s">
        <v>1627</v>
      </c>
      <c r="I354" s="156" t="s">
        <v>400</v>
      </c>
      <c r="J354" s="156"/>
      <c r="K354" s="156"/>
      <c r="L354" s="155">
        <v>42962</v>
      </c>
      <c r="M354" s="123" t="s">
        <v>1603</v>
      </c>
    </row>
    <row r="355" spans="1:13" s="330" customFormat="1" ht="33.75" x14ac:dyDescent="0.2">
      <c r="A355" s="299">
        <v>354</v>
      </c>
      <c r="B355" s="299" t="s">
        <v>1672</v>
      </c>
      <c r="C355" s="304" t="s">
        <v>273</v>
      </c>
      <c r="D355" s="299"/>
      <c r="E355" s="299"/>
      <c r="F355" s="299" t="s">
        <v>111</v>
      </c>
      <c r="G355" s="298" t="s">
        <v>828</v>
      </c>
      <c r="H355" s="298" t="s">
        <v>1646</v>
      </c>
      <c r="I355" s="299" t="s">
        <v>400</v>
      </c>
      <c r="J355" s="299"/>
      <c r="K355" s="299"/>
      <c r="L355" s="297">
        <v>42962</v>
      </c>
      <c r="M355" s="298" t="s">
        <v>1626</v>
      </c>
    </row>
    <row r="356" spans="1:13" s="332" customFormat="1" ht="22.5" x14ac:dyDescent="0.2">
      <c r="A356" s="156">
        <v>355</v>
      </c>
      <c r="B356" s="156" t="s">
        <v>1639</v>
      </c>
      <c r="C356" s="135" t="s">
        <v>167</v>
      </c>
      <c r="D356" s="156"/>
      <c r="E356" s="156"/>
      <c r="F356" s="156" t="s">
        <v>111</v>
      </c>
      <c r="G356" s="123" t="s">
        <v>168</v>
      </c>
      <c r="H356" s="123" t="s">
        <v>147</v>
      </c>
      <c r="I356" s="156" t="s">
        <v>400</v>
      </c>
      <c r="J356" s="156"/>
      <c r="K356" s="156"/>
      <c r="L356" s="155">
        <v>42857</v>
      </c>
      <c r="M356" s="123" t="s">
        <v>829</v>
      </c>
    </row>
    <row r="357" spans="1:13" s="332" customFormat="1" ht="22.5" x14ac:dyDescent="0.2">
      <c r="A357" s="156">
        <v>356</v>
      </c>
      <c r="B357" s="156" t="s">
        <v>1639</v>
      </c>
      <c r="C357" s="135" t="s">
        <v>167</v>
      </c>
      <c r="D357" s="156"/>
      <c r="E357" s="156"/>
      <c r="F357" s="156" t="s">
        <v>111</v>
      </c>
      <c r="G357" s="123" t="s">
        <v>168</v>
      </c>
      <c r="H357" s="123" t="s">
        <v>1609</v>
      </c>
      <c r="I357" s="156" t="s">
        <v>400</v>
      </c>
      <c r="J357" s="156"/>
      <c r="K357" s="156"/>
      <c r="L357" s="155">
        <v>42857</v>
      </c>
      <c r="M357" s="123" t="s">
        <v>829</v>
      </c>
    </row>
    <row r="358" spans="1:13" s="332" customFormat="1" ht="22.5" x14ac:dyDescent="0.2">
      <c r="A358" s="156">
        <v>357</v>
      </c>
      <c r="B358" s="156" t="s">
        <v>1639</v>
      </c>
      <c r="C358" s="135" t="s">
        <v>167</v>
      </c>
      <c r="D358" s="156"/>
      <c r="E358" s="156"/>
      <c r="F358" s="156" t="s">
        <v>111</v>
      </c>
      <c r="G358" s="123" t="s">
        <v>168</v>
      </c>
      <c r="H358" s="123" t="s">
        <v>1621</v>
      </c>
      <c r="I358" s="156" t="s">
        <v>400</v>
      </c>
      <c r="J358" s="156"/>
      <c r="K358" s="156"/>
      <c r="L358" s="155">
        <v>42857</v>
      </c>
      <c r="M358" s="123" t="s">
        <v>829</v>
      </c>
    </row>
    <row r="359" spans="1:13" s="332" customFormat="1" ht="22.5" x14ac:dyDescent="0.2">
      <c r="A359" s="156">
        <v>358</v>
      </c>
      <c r="B359" s="156" t="s">
        <v>1639</v>
      </c>
      <c r="C359" s="135" t="s">
        <v>167</v>
      </c>
      <c r="D359" s="156"/>
      <c r="E359" s="156"/>
      <c r="F359" s="156" t="s">
        <v>111</v>
      </c>
      <c r="G359" s="123" t="s">
        <v>168</v>
      </c>
      <c r="H359" s="123" t="s">
        <v>1637</v>
      </c>
      <c r="I359" s="156" t="s">
        <v>400</v>
      </c>
      <c r="J359" s="156"/>
      <c r="K359" s="156"/>
      <c r="L359" s="155">
        <v>42857</v>
      </c>
      <c r="M359" s="123" t="s">
        <v>829</v>
      </c>
    </row>
    <row r="360" spans="1:13" s="332" customFormat="1" ht="33.75" x14ac:dyDescent="0.2">
      <c r="A360" s="156">
        <v>359</v>
      </c>
      <c r="B360" s="156" t="s">
        <v>1639</v>
      </c>
      <c r="C360" s="135" t="s">
        <v>167</v>
      </c>
      <c r="D360" s="156"/>
      <c r="E360" s="156"/>
      <c r="F360" s="156" t="s">
        <v>111</v>
      </c>
      <c r="G360" s="123" t="s">
        <v>168</v>
      </c>
      <c r="H360" s="123" t="s">
        <v>1638</v>
      </c>
      <c r="I360" s="156" t="s">
        <v>400</v>
      </c>
      <c r="J360" s="156"/>
      <c r="K360" s="156"/>
      <c r="L360" s="155">
        <v>42857</v>
      </c>
      <c r="M360" s="123" t="s">
        <v>829</v>
      </c>
    </row>
    <row r="361" spans="1:13" s="332" customFormat="1" ht="22.5" x14ac:dyDescent="0.2">
      <c r="A361" s="156">
        <v>360</v>
      </c>
      <c r="B361" s="156" t="s">
        <v>1639</v>
      </c>
      <c r="C361" s="135" t="s">
        <v>167</v>
      </c>
      <c r="D361" s="156"/>
      <c r="E361" s="156"/>
      <c r="F361" s="156" t="s">
        <v>111</v>
      </c>
      <c r="G361" s="123" t="s">
        <v>168</v>
      </c>
      <c r="H361" s="123" t="s">
        <v>1610</v>
      </c>
      <c r="I361" s="156" t="s">
        <v>400</v>
      </c>
      <c r="J361" s="156"/>
      <c r="K361" s="156"/>
      <c r="L361" s="155">
        <v>42857</v>
      </c>
      <c r="M361" s="123" t="s">
        <v>829</v>
      </c>
    </row>
    <row r="362" spans="1:13" s="332" customFormat="1" ht="22.5" x14ac:dyDescent="0.2">
      <c r="A362" s="156">
        <v>361</v>
      </c>
      <c r="B362" s="156" t="s">
        <v>1639</v>
      </c>
      <c r="C362" s="135" t="s">
        <v>167</v>
      </c>
      <c r="D362" s="156"/>
      <c r="E362" s="156"/>
      <c r="F362" s="156" t="s">
        <v>111</v>
      </c>
      <c r="G362" s="123" t="s">
        <v>168</v>
      </c>
      <c r="H362" s="123" t="s">
        <v>1611</v>
      </c>
      <c r="I362" s="156" t="s">
        <v>400</v>
      </c>
      <c r="J362" s="156"/>
      <c r="K362" s="156"/>
      <c r="L362" s="155">
        <v>42857</v>
      </c>
      <c r="M362" s="123" t="s">
        <v>829</v>
      </c>
    </row>
    <row r="363" spans="1:13" s="332" customFormat="1" x14ac:dyDescent="0.2">
      <c r="A363" s="156">
        <v>362</v>
      </c>
      <c r="B363" s="156" t="s">
        <v>1639</v>
      </c>
      <c r="C363" s="135" t="s">
        <v>167</v>
      </c>
      <c r="D363" s="156"/>
      <c r="E363" s="156"/>
      <c r="F363" s="156" t="s">
        <v>111</v>
      </c>
      <c r="G363" s="123" t="s">
        <v>168</v>
      </c>
      <c r="H363" s="123" t="s">
        <v>1612</v>
      </c>
      <c r="I363" s="156" t="s">
        <v>400</v>
      </c>
      <c r="J363" s="156"/>
      <c r="K363" s="156"/>
      <c r="L363" s="155">
        <v>42857</v>
      </c>
      <c r="M363" s="123" t="s">
        <v>829</v>
      </c>
    </row>
    <row r="364" spans="1:13" s="332" customFormat="1" x14ac:dyDescent="0.2">
      <c r="A364" s="156">
        <v>363</v>
      </c>
      <c r="B364" s="156" t="s">
        <v>1564</v>
      </c>
      <c r="C364" s="135" t="s">
        <v>749</v>
      </c>
      <c r="D364" s="156"/>
      <c r="E364" s="156"/>
      <c r="F364" s="156" t="s">
        <v>111</v>
      </c>
      <c r="G364" s="123" t="s">
        <v>1565</v>
      </c>
      <c r="H364" s="123" t="s">
        <v>1566</v>
      </c>
      <c r="I364" s="156" t="s">
        <v>400</v>
      </c>
      <c r="J364" s="156"/>
      <c r="K364" s="156"/>
      <c r="L364" s="155">
        <v>42717</v>
      </c>
      <c r="M364" s="123" t="s">
        <v>842</v>
      </c>
    </row>
    <row r="365" spans="1:13" s="330" customFormat="1" x14ac:dyDescent="0.2">
      <c r="A365" s="156">
        <v>364</v>
      </c>
      <c r="B365" s="156" t="s">
        <v>1564</v>
      </c>
      <c r="C365" s="135" t="s">
        <v>123</v>
      </c>
      <c r="D365" s="156"/>
      <c r="E365" s="156" t="s">
        <v>5</v>
      </c>
      <c r="F365" s="156" t="s">
        <v>111</v>
      </c>
      <c r="G365" s="123" t="s">
        <v>19</v>
      </c>
      <c r="H365" s="123" t="s">
        <v>1567</v>
      </c>
      <c r="I365" s="156" t="s">
        <v>400</v>
      </c>
      <c r="J365" s="156"/>
      <c r="K365" s="156"/>
      <c r="L365" s="155">
        <v>42717</v>
      </c>
      <c r="M365" s="123" t="s">
        <v>950</v>
      </c>
    </row>
    <row r="366" spans="1:13" s="330" customFormat="1" ht="22.5" x14ac:dyDescent="0.2">
      <c r="A366" s="156">
        <v>365</v>
      </c>
      <c r="B366" s="156" t="s">
        <v>1564</v>
      </c>
      <c r="C366" s="135" t="s">
        <v>430</v>
      </c>
      <c r="D366" s="156" t="s">
        <v>4</v>
      </c>
      <c r="E366" s="156" t="s">
        <v>5</v>
      </c>
      <c r="F366" s="156" t="s">
        <v>111</v>
      </c>
      <c r="G366" s="123" t="s">
        <v>432</v>
      </c>
      <c r="H366" s="123" t="s">
        <v>1568</v>
      </c>
      <c r="I366" s="156" t="s">
        <v>400</v>
      </c>
      <c r="J366" s="156"/>
      <c r="K366" s="156"/>
      <c r="L366" s="155">
        <v>42717</v>
      </c>
      <c r="M366" s="123" t="s">
        <v>1572</v>
      </c>
    </row>
    <row r="367" spans="1:13" s="330" customFormat="1" ht="22.5" x14ac:dyDescent="0.2">
      <c r="A367" s="156">
        <v>366</v>
      </c>
      <c r="B367" s="156" t="s">
        <v>1564</v>
      </c>
      <c r="C367" s="135" t="s">
        <v>130</v>
      </c>
      <c r="D367" s="156"/>
      <c r="E367" s="156" t="s">
        <v>5</v>
      </c>
      <c r="F367" s="156" t="s">
        <v>111</v>
      </c>
      <c r="G367" s="123" t="s">
        <v>51</v>
      </c>
      <c r="H367" s="123" t="s">
        <v>1569</v>
      </c>
      <c r="I367" s="156" t="s">
        <v>400</v>
      </c>
      <c r="J367" s="156"/>
      <c r="K367" s="156"/>
      <c r="L367" s="155">
        <v>42717</v>
      </c>
      <c r="M367" s="123" t="s">
        <v>1571</v>
      </c>
    </row>
    <row r="368" spans="1:13" s="330" customFormat="1" ht="22.5" x14ac:dyDescent="0.2">
      <c r="A368" s="156">
        <v>367</v>
      </c>
      <c r="B368" s="156" t="s">
        <v>1564</v>
      </c>
      <c r="C368" s="135" t="s">
        <v>167</v>
      </c>
      <c r="D368" s="156" t="s">
        <v>4</v>
      </c>
      <c r="E368" s="156" t="s">
        <v>5</v>
      </c>
      <c r="F368" s="156" t="s">
        <v>111</v>
      </c>
      <c r="G368" s="123" t="s">
        <v>168</v>
      </c>
      <c r="H368" s="123" t="s">
        <v>1570</v>
      </c>
      <c r="I368" s="156" t="s">
        <v>400</v>
      </c>
      <c r="J368" s="156"/>
      <c r="K368" s="156"/>
      <c r="L368" s="155">
        <v>42717</v>
      </c>
      <c r="M368" s="123" t="s">
        <v>829</v>
      </c>
    </row>
    <row r="369" spans="1:13" s="332" customFormat="1" x14ac:dyDescent="0.2">
      <c r="A369" s="335">
        <v>368</v>
      </c>
      <c r="B369" s="335" t="s">
        <v>1560</v>
      </c>
      <c r="C369" s="336" t="s">
        <v>1553</v>
      </c>
      <c r="D369" s="335"/>
      <c r="E369" s="335"/>
      <c r="F369" s="335" t="s">
        <v>110</v>
      </c>
      <c r="G369" s="337" t="s">
        <v>1554</v>
      </c>
      <c r="H369" s="136" t="s">
        <v>1559</v>
      </c>
      <c r="I369" s="335" t="s">
        <v>400</v>
      </c>
      <c r="J369" s="335"/>
      <c r="K369" s="335"/>
      <c r="L369" s="320">
        <v>42598</v>
      </c>
      <c r="M369" s="337" t="s">
        <v>292</v>
      </c>
    </row>
    <row r="370" spans="1:13" s="332" customFormat="1" ht="33.75" x14ac:dyDescent="0.2">
      <c r="A370" s="156">
        <v>369</v>
      </c>
      <c r="B370" s="156" t="s">
        <v>1560</v>
      </c>
      <c r="C370" s="135" t="s">
        <v>211</v>
      </c>
      <c r="D370" s="156" t="s">
        <v>4</v>
      </c>
      <c r="E370" s="156"/>
      <c r="F370" s="156" t="s">
        <v>111</v>
      </c>
      <c r="G370" s="123" t="s">
        <v>212</v>
      </c>
      <c r="H370" s="123" t="s">
        <v>1563</v>
      </c>
      <c r="I370" s="156" t="s">
        <v>400</v>
      </c>
      <c r="J370" s="156" t="s">
        <v>400</v>
      </c>
      <c r="K370" s="156" t="s">
        <v>400</v>
      </c>
      <c r="L370" s="155">
        <v>42598</v>
      </c>
      <c r="M370" s="123" t="s">
        <v>292</v>
      </c>
    </row>
    <row r="371" spans="1:13" s="332" customFormat="1" ht="33.75" x14ac:dyDescent="0.2">
      <c r="A371" s="156">
        <v>370</v>
      </c>
      <c r="B371" s="156" t="s">
        <v>1560</v>
      </c>
      <c r="C371" s="135" t="s">
        <v>215</v>
      </c>
      <c r="D371" s="156"/>
      <c r="E371" s="156"/>
      <c r="F371" s="156" t="s">
        <v>111</v>
      </c>
      <c r="G371" s="123" t="s">
        <v>83</v>
      </c>
      <c r="H371" s="123" t="s">
        <v>1558</v>
      </c>
      <c r="I371" s="156" t="s">
        <v>400</v>
      </c>
      <c r="J371" s="156"/>
      <c r="K371" s="156"/>
      <c r="L371" s="155">
        <v>42598</v>
      </c>
      <c r="M371" s="123" t="s">
        <v>1097</v>
      </c>
    </row>
    <row r="372" spans="1:13" s="332" customFormat="1" ht="33.75" x14ac:dyDescent="0.2">
      <c r="A372" s="156">
        <v>371</v>
      </c>
      <c r="B372" s="156" t="s">
        <v>1560</v>
      </c>
      <c r="C372" s="135" t="s">
        <v>475</v>
      </c>
      <c r="D372" s="156" t="s">
        <v>4</v>
      </c>
      <c r="E372" s="156"/>
      <c r="F372" s="156" t="s">
        <v>111</v>
      </c>
      <c r="G372" s="123" t="s">
        <v>456</v>
      </c>
      <c r="H372" s="123" t="s">
        <v>1562</v>
      </c>
      <c r="I372" s="156" t="s">
        <v>400</v>
      </c>
      <c r="J372" s="156" t="s">
        <v>400</v>
      </c>
      <c r="K372" s="156"/>
      <c r="L372" s="155">
        <v>42598</v>
      </c>
      <c r="M372" s="123" t="s">
        <v>292</v>
      </c>
    </row>
    <row r="373" spans="1:13" s="332" customFormat="1" ht="22.5" x14ac:dyDescent="0.2">
      <c r="A373" s="182">
        <v>372</v>
      </c>
      <c r="B373" s="182" t="s">
        <v>1560</v>
      </c>
      <c r="C373" s="181" t="s">
        <v>476</v>
      </c>
      <c r="D373" s="182" t="s">
        <v>4</v>
      </c>
      <c r="E373" s="182"/>
      <c r="F373" s="182" t="s">
        <v>111</v>
      </c>
      <c r="G373" s="183" t="s">
        <v>458</v>
      </c>
      <c r="H373" s="183" t="s">
        <v>1555</v>
      </c>
      <c r="I373" s="182"/>
      <c r="J373" s="182" t="s">
        <v>400</v>
      </c>
      <c r="K373" s="182"/>
      <c r="L373" s="184">
        <v>42598</v>
      </c>
      <c r="M373" s="183" t="s">
        <v>292</v>
      </c>
    </row>
    <row r="374" spans="1:13" s="332" customFormat="1" x14ac:dyDescent="0.2">
      <c r="A374" s="182">
        <v>373</v>
      </c>
      <c r="B374" s="182" t="s">
        <v>1560</v>
      </c>
      <c r="C374" s="181" t="s">
        <v>226</v>
      </c>
      <c r="D374" s="182"/>
      <c r="E374" s="182"/>
      <c r="F374" s="182" t="s">
        <v>111</v>
      </c>
      <c r="G374" s="183" t="s">
        <v>459</v>
      </c>
      <c r="H374" s="183" t="s">
        <v>1556</v>
      </c>
      <c r="I374" s="182"/>
      <c r="J374" s="182" t="s">
        <v>400</v>
      </c>
      <c r="K374" s="182"/>
      <c r="L374" s="184">
        <v>42598</v>
      </c>
      <c r="M374" s="183" t="s">
        <v>292</v>
      </c>
    </row>
    <row r="375" spans="1:13" s="332" customFormat="1" x14ac:dyDescent="0.2">
      <c r="A375" s="156">
        <v>374</v>
      </c>
      <c r="B375" s="156" t="s">
        <v>1560</v>
      </c>
      <c r="C375" s="135" t="s">
        <v>779</v>
      </c>
      <c r="D375" s="156"/>
      <c r="E375" s="156" t="s">
        <v>5</v>
      </c>
      <c r="F375" s="156" t="s">
        <v>111</v>
      </c>
      <c r="G375" s="123" t="s">
        <v>99</v>
      </c>
      <c r="H375" s="123" t="s">
        <v>1561</v>
      </c>
      <c r="I375" s="156" t="s">
        <v>400</v>
      </c>
      <c r="J375" s="156"/>
      <c r="K375" s="156" t="s">
        <v>400</v>
      </c>
      <c r="L375" s="155">
        <v>42598</v>
      </c>
      <c r="M375" s="123" t="s">
        <v>292</v>
      </c>
    </row>
    <row r="376" spans="1:13" s="332" customFormat="1" x14ac:dyDescent="0.2">
      <c r="A376" s="156">
        <v>375</v>
      </c>
      <c r="B376" s="156" t="s">
        <v>1560</v>
      </c>
      <c r="C376" s="135" t="s">
        <v>672</v>
      </c>
      <c r="D376" s="156" t="s">
        <v>4</v>
      </c>
      <c r="E376" s="156" t="s">
        <v>5</v>
      </c>
      <c r="F376" s="156" t="s">
        <v>111</v>
      </c>
      <c r="G376" s="123" t="s">
        <v>626</v>
      </c>
      <c r="H376" s="123" t="s">
        <v>1557</v>
      </c>
      <c r="I376" s="156" t="s">
        <v>400</v>
      </c>
      <c r="J376" s="156" t="s">
        <v>400</v>
      </c>
      <c r="K376" s="156"/>
      <c r="L376" s="155">
        <v>42598</v>
      </c>
      <c r="M376" s="123" t="s">
        <v>292</v>
      </c>
    </row>
    <row r="377" spans="1:13" s="332" customFormat="1" x14ac:dyDescent="0.2">
      <c r="A377" s="313">
        <v>376</v>
      </c>
      <c r="B377" s="313" t="s">
        <v>1560</v>
      </c>
      <c r="C377" s="314" t="s">
        <v>339</v>
      </c>
      <c r="D377" s="313" t="s">
        <v>4</v>
      </c>
      <c r="E377" s="313" t="s">
        <v>5</v>
      </c>
      <c r="F377" s="313" t="s">
        <v>111</v>
      </c>
      <c r="G377" s="322" t="s">
        <v>306</v>
      </c>
      <c r="H377" s="133" t="s">
        <v>1548</v>
      </c>
      <c r="I377" s="313" t="s">
        <v>400</v>
      </c>
      <c r="J377" s="313"/>
      <c r="K377" s="313"/>
      <c r="L377" s="323">
        <v>42528</v>
      </c>
      <c r="M377" s="322" t="s">
        <v>842</v>
      </c>
    </row>
    <row r="378" spans="1:13" s="332" customFormat="1" ht="22.5" x14ac:dyDescent="0.2">
      <c r="A378" s="156">
        <v>377</v>
      </c>
      <c r="B378" s="156" t="s">
        <v>1560</v>
      </c>
      <c r="C378" s="133" t="s">
        <v>167</v>
      </c>
      <c r="D378" s="156"/>
      <c r="E378" s="156"/>
      <c r="F378" s="156" t="s">
        <v>111</v>
      </c>
      <c r="G378" s="123" t="s">
        <v>168</v>
      </c>
      <c r="H378" s="123" t="s">
        <v>147</v>
      </c>
      <c r="I378" s="156" t="s">
        <v>400</v>
      </c>
      <c r="J378" s="156"/>
      <c r="K378" s="156"/>
      <c r="L378" s="155">
        <v>42528</v>
      </c>
      <c r="M378" s="123" t="s">
        <v>829</v>
      </c>
    </row>
    <row r="379" spans="1:13" s="332" customFormat="1" ht="33.75" x14ac:dyDescent="0.2">
      <c r="A379" s="156">
        <v>378</v>
      </c>
      <c r="B379" s="156" t="s">
        <v>1560</v>
      </c>
      <c r="C379" s="133" t="s">
        <v>167</v>
      </c>
      <c r="D379" s="156"/>
      <c r="E379" s="156"/>
      <c r="F379" s="156" t="s">
        <v>111</v>
      </c>
      <c r="G379" s="123" t="s">
        <v>168</v>
      </c>
      <c r="H379" s="123" t="s">
        <v>1537</v>
      </c>
      <c r="I379" s="156" t="s">
        <v>400</v>
      </c>
      <c r="J379" s="156"/>
      <c r="K379" s="156"/>
      <c r="L379" s="155">
        <v>42528</v>
      </c>
      <c r="M379" s="123" t="s">
        <v>829</v>
      </c>
    </row>
    <row r="380" spans="1:13" s="332" customFormat="1" ht="22.5" x14ac:dyDescent="0.2">
      <c r="A380" s="156">
        <v>379</v>
      </c>
      <c r="B380" s="156" t="s">
        <v>1560</v>
      </c>
      <c r="C380" s="133" t="s">
        <v>167</v>
      </c>
      <c r="D380" s="156"/>
      <c r="E380" s="156"/>
      <c r="F380" s="156" t="s">
        <v>111</v>
      </c>
      <c r="G380" s="123" t="s">
        <v>168</v>
      </c>
      <c r="H380" s="123" t="s">
        <v>1549</v>
      </c>
      <c r="I380" s="156" t="s">
        <v>400</v>
      </c>
      <c r="J380" s="156"/>
      <c r="K380" s="156"/>
      <c r="L380" s="155">
        <v>42528</v>
      </c>
      <c r="M380" s="123" t="s">
        <v>829</v>
      </c>
    </row>
    <row r="381" spans="1:13" s="332" customFormat="1" ht="22.5" x14ac:dyDescent="0.2">
      <c r="A381" s="156">
        <v>380</v>
      </c>
      <c r="B381" s="156" t="s">
        <v>1560</v>
      </c>
      <c r="C381" s="133" t="s">
        <v>167</v>
      </c>
      <c r="D381" s="156"/>
      <c r="E381" s="156"/>
      <c r="F381" s="156" t="s">
        <v>111</v>
      </c>
      <c r="G381" s="123" t="s">
        <v>168</v>
      </c>
      <c r="H381" s="123" t="s">
        <v>1536</v>
      </c>
      <c r="I381" s="156" t="s">
        <v>400</v>
      </c>
      <c r="J381" s="156"/>
      <c r="K381" s="156"/>
      <c r="L381" s="155">
        <v>42528</v>
      </c>
      <c r="M381" s="123" t="s">
        <v>829</v>
      </c>
    </row>
    <row r="382" spans="1:13" s="332" customFormat="1" ht="22.5" x14ac:dyDescent="0.2">
      <c r="A382" s="156">
        <v>381</v>
      </c>
      <c r="B382" s="156" t="s">
        <v>1560</v>
      </c>
      <c r="C382" s="133" t="s">
        <v>167</v>
      </c>
      <c r="D382" s="156"/>
      <c r="E382" s="156"/>
      <c r="F382" s="156" t="s">
        <v>111</v>
      </c>
      <c r="G382" s="123" t="s">
        <v>168</v>
      </c>
      <c r="H382" s="123" t="s">
        <v>1535</v>
      </c>
      <c r="I382" s="156" t="s">
        <v>400</v>
      </c>
      <c r="J382" s="156"/>
      <c r="K382" s="156"/>
      <c r="L382" s="155">
        <v>42528</v>
      </c>
      <c r="M382" s="123" t="s">
        <v>829</v>
      </c>
    </row>
    <row r="383" spans="1:13" s="332" customFormat="1" x14ac:dyDescent="0.2">
      <c r="A383" s="156">
        <v>382</v>
      </c>
      <c r="B383" s="156" t="s">
        <v>1560</v>
      </c>
      <c r="C383" s="133" t="s">
        <v>273</v>
      </c>
      <c r="D383" s="156"/>
      <c r="E383" s="156"/>
      <c r="F383" s="156" t="s">
        <v>111</v>
      </c>
      <c r="G383" s="123" t="s">
        <v>335</v>
      </c>
      <c r="H383" s="123" t="s">
        <v>1534</v>
      </c>
      <c r="I383" s="156" t="s">
        <v>400</v>
      </c>
      <c r="J383" s="156"/>
      <c r="K383" s="156"/>
      <c r="L383" s="155">
        <v>42528</v>
      </c>
      <c r="M383" s="123" t="s">
        <v>1087</v>
      </c>
    </row>
    <row r="384" spans="1:13" s="332" customFormat="1" x14ac:dyDescent="0.2">
      <c r="A384" s="156">
        <v>383</v>
      </c>
      <c r="B384" s="156" t="s">
        <v>1560</v>
      </c>
      <c r="C384" s="133" t="s">
        <v>273</v>
      </c>
      <c r="D384" s="156"/>
      <c r="E384" s="156"/>
      <c r="F384" s="156" t="s">
        <v>111</v>
      </c>
      <c r="G384" s="123" t="s">
        <v>336</v>
      </c>
      <c r="H384" s="123" t="s">
        <v>1539</v>
      </c>
      <c r="I384" s="156" t="s">
        <v>400</v>
      </c>
      <c r="J384" s="156"/>
      <c r="K384" s="156"/>
      <c r="L384" s="155">
        <v>42528</v>
      </c>
      <c r="M384" s="123" t="s">
        <v>1185</v>
      </c>
    </row>
    <row r="385" spans="1:13" s="332" customFormat="1" ht="22.5" x14ac:dyDescent="0.2">
      <c r="A385" s="156">
        <v>384</v>
      </c>
      <c r="B385" s="156" t="s">
        <v>1560</v>
      </c>
      <c r="C385" s="133" t="s">
        <v>273</v>
      </c>
      <c r="D385" s="156"/>
      <c r="E385" s="156"/>
      <c r="F385" s="156" t="s">
        <v>111</v>
      </c>
      <c r="G385" s="123" t="s">
        <v>336</v>
      </c>
      <c r="H385" s="123" t="s">
        <v>1538</v>
      </c>
      <c r="I385" s="156" t="s">
        <v>400</v>
      </c>
      <c r="J385" s="156"/>
      <c r="K385" s="156"/>
      <c r="L385" s="155">
        <v>42528</v>
      </c>
      <c r="M385" s="123" t="s">
        <v>1185</v>
      </c>
    </row>
    <row r="386" spans="1:13" s="332" customFormat="1" x14ac:dyDescent="0.2">
      <c r="A386" s="156">
        <v>385</v>
      </c>
      <c r="B386" s="156" t="s">
        <v>1560</v>
      </c>
      <c r="C386" s="133" t="s">
        <v>273</v>
      </c>
      <c r="D386" s="156"/>
      <c r="E386" s="156"/>
      <c r="F386" s="156" t="s">
        <v>111</v>
      </c>
      <c r="G386" s="123" t="s">
        <v>336</v>
      </c>
      <c r="H386" s="123" t="s">
        <v>1531</v>
      </c>
      <c r="I386" s="156" t="s">
        <v>400</v>
      </c>
      <c r="J386" s="156"/>
      <c r="K386" s="156"/>
      <c r="L386" s="155">
        <v>42528</v>
      </c>
      <c r="M386" s="123" t="s">
        <v>1185</v>
      </c>
    </row>
    <row r="387" spans="1:13" s="332" customFormat="1" x14ac:dyDescent="0.2">
      <c r="A387" s="156">
        <v>386</v>
      </c>
      <c r="B387" s="156" t="s">
        <v>1560</v>
      </c>
      <c r="C387" s="133" t="s">
        <v>273</v>
      </c>
      <c r="D387" s="156"/>
      <c r="E387" s="156"/>
      <c r="F387" s="156" t="s">
        <v>111</v>
      </c>
      <c r="G387" s="123" t="s">
        <v>336</v>
      </c>
      <c r="H387" s="123" t="s">
        <v>1533</v>
      </c>
      <c r="I387" s="156" t="s">
        <v>400</v>
      </c>
      <c r="J387" s="156"/>
      <c r="K387" s="156"/>
      <c r="L387" s="155">
        <v>42528</v>
      </c>
      <c r="M387" s="123" t="s">
        <v>1185</v>
      </c>
    </row>
    <row r="388" spans="1:13" s="332" customFormat="1" ht="22.5" x14ac:dyDescent="0.2">
      <c r="A388" s="156">
        <v>387</v>
      </c>
      <c r="B388" s="156" t="s">
        <v>1560</v>
      </c>
      <c r="C388" s="133" t="s">
        <v>273</v>
      </c>
      <c r="D388" s="156"/>
      <c r="E388" s="156"/>
      <c r="F388" s="156" t="s">
        <v>111</v>
      </c>
      <c r="G388" s="123" t="s">
        <v>336</v>
      </c>
      <c r="H388" s="123" t="s">
        <v>1532</v>
      </c>
      <c r="I388" s="156" t="s">
        <v>400</v>
      </c>
      <c r="J388" s="156"/>
      <c r="K388" s="156"/>
      <c r="L388" s="155">
        <v>42528</v>
      </c>
      <c r="M388" s="123" t="s">
        <v>1185</v>
      </c>
    </row>
    <row r="389" spans="1:13" s="332" customFormat="1" ht="22.5" x14ac:dyDescent="0.2">
      <c r="A389" s="156">
        <v>388</v>
      </c>
      <c r="B389" s="156" t="s">
        <v>1560</v>
      </c>
      <c r="C389" s="133" t="s">
        <v>273</v>
      </c>
      <c r="D389" s="156"/>
      <c r="E389" s="156"/>
      <c r="F389" s="156" t="s">
        <v>111</v>
      </c>
      <c r="G389" s="123" t="s">
        <v>336</v>
      </c>
      <c r="H389" s="123" t="s">
        <v>1530</v>
      </c>
      <c r="I389" s="156" t="s">
        <v>400</v>
      </c>
      <c r="J389" s="156"/>
      <c r="K389" s="156"/>
      <c r="L389" s="155">
        <v>42528</v>
      </c>
      <c r="M389" s="123" t="s">
        <v>1185</v>
      </c>
    </row>
    <row r="390" spans="1:13" s="332" customFormat="1" x14ac:dyDescent="0.2">
      <c r="A390" s="335">
        <v>389</v>
      </c>
      <c r="B390" s="335" t="s">
        <v>1335</v>
      </c>
      <c r="C390" s="336" t="s">
        <v>1321</v>
      </c>
      <c r="D390" s="335" t="s">
        <v>4</v>
      </c>
      <c r="E390" s="335" t="s">
        <v>5</v>
      </c>
      <c r="F390" s="335" t="s">
        <v>110</v>
      </c>
      <c r="G390" s="337" t="s">
        <v>1318</v>
      </c>
      <c r="H390" s="136" t="s">
        <v>1333</v>
      </c>
      <c r="I390" s="335" t="s">
        <v>400</v>
      </c>
      <c r="J390" s="335"/>
      <c r="K390" s="335"/>
      <c r="L390" s="320">
        <v>42465</v>
      </c>
      <c r="M390" s="337" t="s">
        <v>292</v>
      </c>
    </row>
    <row r="391" spans="1:13" s="332" customFormat="1" x14ac:dyDescent="0.2">
      <c r="A391" s="335">
        <v>390</v>
      </c>
      <c r="B391" s="335" t="s">
        <v>1335</v>
      </c>
      <c r="C391" s="336" t="s">
        <v>1320</v>
      </c>
      <c r="D391" s="335"/>
      <c r="E391" s="335" t="s">
        <v>5</v>
      </c>
      <c r="F391" s="335" t="s">
        <v>110</v>
      </c>
      <c r="G391" s="337" t="s">
        <v>1319</v>
      </c>
      <c r="H391" s="136" t="s">
        <v>1328</v>
      </c>
      <c r="I391" s="335" t="s">
        <v>400</v>
      </c>
      <c r="J391" s="335"/>
      <c r="K391" s="335"/>
      <c r="L391" s="320">
        <v>42465</v>
      </c>
      <c r="M391" s="337" t="s">
        <v>292</v>
      </c>
    </row>
    <row r="392" spans="1:13" s="332" customFormat="1" x14ac:dyDescent="0.2">
      <c r="A392" s="313">
        <v>391</v>
      </c>
      <c r="B392" s="313" t="s">
        <v>1335</v>
      </c>
      <c r="C392" s="314" t="s">
        <v>647</v>
      </c>
      <c r="D392" s="313" t="s">
        <v>4</v>
      </c>
      <c r="E392" s="313"/>
      <c r="F392" s="313" t="s">
        <v>111</v>
      </c>
      <c r="G392" s="322" t="s">
        <v>1322</v>
      </c>
      <c r="H392" s="133" t="s">
        <v>1329</v>
      </c>
      <c r="I392" s="313" t="s">
        <v>400</v>
      </c>
      <c r="J392" s="313" t="s">
        <v>400</v>
      </c>
      <c r="K392" s="313"/>
      <c r="L392" s="323">
        <v>42465</v>
      </c>
      <c r="M392" s="322" t="s">
        <v>333</v>
      </c>
    </row>
    <row r="393" spans="1:13" s="338" customFormat="1" x14ac:dyDescent="0.2">
      <c r="A393" s="313">
        <v>392</v>
      </c>
      <c r="B393" s="313" t="s">
        <v>1335</v>
      </c>
      <c r="C393" s="314" t="s">
        <v>363</v>
      </c>
      <c r="D393" s="313"/>
      <c r="E393" s="313" t="s">
        <v>5</v>
      </c>
      <c r="F393" s="313" t="s">
        <v>111</v>
      </c>
      <c r="G393" s="322" t="s">
        <v>364</v>
      </c>
      <c r="H393" s="133" t="s">
        <v>1325</v>
      </c>
      <c r="I393" s="313" t="s">
        <v>400</v>
      </c>
      <c r="J393" s="313"/>
      <c r="K393" s="313" t="s">
        <v>400</v>
      </c>
      <c r="L393" s="323">
        <v>42465</v>
      </c>
      <c r="M393" s="322" t="s">
        <v>333</v>
      </c>
    </row>
    <row r="394" spans="1:13" s="332" customFormat="1" x14ac:dyDescent="0.2">
      <c r="A394" s="313">
        <v>393</v>
      </c>
      <c r="B394" s="313" t="s">
        <v>1335</v>
      </c>
      <c r="C394" s="314" t="s">
        <v>178</v>
      </c>
      <c r="D394" s="313"/>
      <c r="E394" s="313"/>
      <c r="F394" s="313" t="s">
        <v>111</v>
      </c>
      <c r="G394" s="322" t="s">
        <v>519</v>
      </c>
      <c r="H394" s="133" t="s">
        <v>1326</v>
      </c>
      <c r="I394" s="313" t="s">
        <v>400</v>
      </c>
      <c r="J394" s="313"/>
      <c r="K394" s="313"/>
      <c r="L394" s="323">
        <v>42465</v>
      </c>
      <c r="M394" s="322" t="s">
        <v>292</v>
      </c>
    </row>
    <row r="395" spans="1:13" s="338" customFormat="1" x14ac:dyDescent="0.2">
      <c r="A395" s="313">
        <v>394</v>
      </c>
      <c r="B395" s="313" t="s">
        <v>1335</v>
      </c>
      <c r="C395" s="314" t="s">
        <v>121</v>
      </c>
      <c r="D395" s="313"/>
      <c r="E395" s="313" t="s">
        <v>5</v>
      </c>
      <c r="F395" s="313" t="s">
        <v>111</v>
      </c>
      <c r="G395" s="322" t="s">
        <v>1250</v>
      </c>
      <c r="H395" s="133" t="s">
        <v>1330</v>
      </c>
      <c r="I395" s="313" t="s">
        <v>400</v>
      </c>
      <c r="J395" s="313"/>
      <c r="K395" s="313"/>
      <c r="L395" s="323">
        <v>42465</v>
      </c>
      <c r="M395" s="322" t="s">
        <v>292</v>
      </c>
    </row>
    <row r="396" spans="1:13" s="338" customFormat="1" x14ac:dyDescent="0.2">
      <c r="A396" s="313">
        <v>395</v>
      </c>
      <c r="B396" s="313" t="s">
        <v>1335</v>
      </c>
      <c r="C396" s="314" t="s">
        <v>930</v>
      </c>
      <c r="D396" s="313"/>
      <c r="E396" s="313"/>
      <c r="F396" s="313" t="s">
        <v>111</v>
      </c>
      <c r="G396" s="322" t="s">
        <v>931</v>
      </c>
      <c r="H396" s="133" t="s">
        <v>1324</v>
      </c>
      <c r="I396" s="313" t="s">
        <v>400</v>
      </c>
      <c r="J396" s="313"/>
      <c r="K396" s="313" t="s">
        <v>400</v>
      </c>
      <c r="L396" s="323">
        <v>42465</v>
      </c>
      <c r="M396" s="322" t="s">
        <v>333</v>
      </c>
    </row>
    <row r="397" spans="1:13" s="338" customFormat="1" x14ac:dyDescent="0.2">
      <c r="A397" s="313">
        <v>396</v>
      </c>
      <c r="B397" s="313" t="s">
        <v>1335</v>
      </c>
      <c r="C397" s="314" t="s">
        <v>480</v>
      </c>
      <c r="D397" s="313"/>
      <c r="E397" s="313" t="s">
        <v>5</v>
      </c>
      <c r="F397" s="313" t="s">
        <v>111</v>
      </c>
      <c r="G397" s="322" t="s">
        <v>467</v>
      </c>
      <c r="H397" s="133" t="s">
        <v>1331</v>
      </c>
      <c r="I397" s="313" t="s">
        <v>400</v>
      </c>
      <c r="J397" s="313" t="s">
        <v>400</v>
      </c>
      <c r="K397" s="313"/>
      <c r="L397" s="323">
        <v>42465</v>
      </c>
      <c r="M397" s="322" t="s">
        <v>292</v>
      </c>
    </row>
    <row r="398" spans="1:13" s="332" customFormat="1" x14ac:dyDescent="0.2">
      <c r="A398" s="313">
        <v>397</v>
      </c>
      <c r="B398" s="313" t="s">
        <v>1335</v>
      </c>
      <c r="C398" s="314" t="s">
        <v>681</v>
      </c>
      <c r="D398" s="313" t="s">
        <v>4</v>
      </c>
      <c r="E398" s="313"/>
      <c r="F398" s="313" t="s">
        <v>111</v>
      </c>
      <c r="G398" s="322" t="s">
        <v>565</v>
      </c>
      <c r="H398" s="133" t="s">
        <v>1327</v>
      </c>
      <c r="I398" s="313" t="s">
        <v>400</v>
      </c>
      <c r="J398" s="313" t="s">
        <v>400</v>
      </c>
      <c r="K398" s="313"/>
      <c r="L398" s="323">
        <v>42465</v>
      </c>
      <c r="M398" s="322" t="s">
        <v>292</v>
      </c>
    </row>
    <row r="399" spans="1:13" s="332" customFormat="1" x14ac:dyDescent="0.2">
      <c r="A399" s="313">
        <v>398</v>
      </c>
      <c r="B399" s="313" t="s">
        <v>1335</v>
      </c>
      <c r="C399" s="314" t="s">
        <v>732</v>
      </c>
      <c r="D399" s="313"/>
      <c r="E399" s="313" t="s">
        <v>5</v>
      </c>
      <c r="F399" s="313" t="s">
        <v>111</v>
      </c>
      <c r="G399" s="322" t="s">
        <v>616</v>
      </c>
      <c r="H399" s="133" t="s">
        <v>1334</v>
      </c>
      <c r="I399" s="313" t="s">
        <v>400</v>
      </c>
      <c r="J399" s="313"/>
      <c r="K399" s="313"/>
      <c r="L399" s="323">
        <v>42465</v>
      </c>
      <c r="M399" s="322" t="s">
        <v>333</v>
      </c>
    </row>
    <row r="400" spans="1:13" s="332" customFormat="1" x14ac:dyDescent="0.2">
      <c r="A400" s="313">
        <v>399</v>
      </c>
      <c r="B400" s="313" t="s">
        <v>1335</v>
      </c>
      <c r="C400" s="314" t="s">
        <v>818</v>
      </c>
      <c r="D400" s="313"/>
      <c r="E400" s="313"/>
      <c r="F400" s="313" t="s">
        <v>111</v>
      </c>
      <c r="G400" s="322" t="s">
        <v>1323</v>
      </c>
      <c r="H400" s="133" t="s">
        <v>1332</v>
      </c>
      <c r="I400" s="313" t="s">
        <v>400</v>
      </c>
      <c r="J400" s="313" t="s">
        <v>400</v>
      </c>
      <c r="K400" s="313"/>
      <c r="L400" s="323">
        <v>42465</v>
      </c>
      <c r="M400" s="322" t="s">
        <v>333</v>
      </c>
    </row>
    <row r="401" spans="1:13" s="332" customFormat="1" x14ac:dyDescent="0.2">
      <c r="A401" s="335">
        <v>400</v>
      </c>
      <c r="B401" s="335" t="s">
        <v>1336</v>
      </c>
      <c r="C401" s="336" t="s">
        <v>1311</v>
      </c>
      <c r="D401" s="335" t="s">
        <v>4</v>
      </c>
      <c r="E401" s="335"/>
      <c r="F401" s="335" t="s">
        <v>110</v>
      </c>
      <c r="G401" s="337" t="s">
        <v>1312</v>
      </c>
      <c r="H401" s="136" t="s">
        <v>1313</v>
      </c>
      <c r="I401" s="335" t="s">
        <v>400</v>
      </c>
      <c r="J401" s="335"/>
      <c r="K401" s="335"/>
      <c r="L401" s="320">
        <v>42353</v>
      </c>
      <c r="M401" s="337" t="s">
        <v>333</v>
      </c>
    </row>
    <row r="402" spans="1:13" s="338" customFormat="1" x14ac:dyDescent="0.2">
      <c r="A402" s="313">
        <v>401</v>
      </c>
      <c r="B402" s="313" t="s">
        <v>1336</v>
      </c>
      <c r="C402" s="314" t="s">
        <v>114</v>
      </c>
      <c r="D402" s="313" t="s">
        <v>4</v>
      </c>
      <c r="E402" s="313" t="s">
        <v>5</v>
      </c>
      <c r="F402" s="313" t="s">
        <v>111</v>
      </c>
      <c r="G402" s="322" t="s">
        <v>518</v>
      </c>
      <c r="H402" s="133" t="s">
        <v>1316</v>
      </c>
      <c r="I402" s="313" t="s">
        <v>400</v>
      </c>
      <c r="J402" s="313"/>
      <c r="K402" s="313"/>
      <c r="L402" s="323">
        <v>42353</v>
      </c>
      <c r="M402" s="322" t="s">
        <v>333</v>
      </c>
    </row>
    <row r="403" spans="1:13" s="332" customFormat="1" x14ac:dyDescent="0.2">
      <c r="A403" s="313">
        <v>402</v>
      </c>
      <c r="B403" s="313" t="s">
        <v>1336</v>
      </c>
      <c r="C403" s="314" t="s">
        <v>763</v>
      </c>
      <c r="D403" s="313"/>
      <c r="E403" s="313"/>
      <c r="F403" s="313" t="s">
        <v>111</v>
      </c>
      <c r="G403" s="322" t="s">
        <v>556</v>
      </c>
      <c r="H403" s="133" t="s">
        <v>1315</v>
      </c>
      <c r="I403" s="313" t="s">
        <v>400</v>
      </c>
      <c r="J403" s="313"/>
      <c r="K403" s="313"/>
      <c r="L403" s="323">
        <v>42353</v>
      </c>
      <c r="M403" s="322" t="s">
        <v>333</v>
      </c>
    </row>
    <row r="404" spans="1:13" s="338" customFormat="1" x14ac:dyDescent="0.2">
      <c r="A404" s="313">
        <v>403</v>
      </c>
      <c r="B404" s="313" t="s">
        <v>1336</v>
      </c>
      <c r="C404" s="314" t="s">
        <v>374</v>
      </c>
      <c r="D404" s="313"/>
      <c r="E404" s="313" t="s">
        <v>5</v>
      </c>
      <c r="F404" s="313" t="s">
        <v>111</v>
      </c>
      <c r="G404" s="322" t="s">
        <v>382</v>
      </c>
      <c r="H404" s="133" t="s">
        <v>1314</v>
      </c>
      <c r="I404" s="313" t="s">
        <v>400</v>
      </c>
      <c r="J404" s="313"/>
      <c r="K404" s="313"/>
      <c r="L404" s="323">
        <v>42353</v>
      </c>
      <c r="M404" s="322" t="s">
        <v>333</v>
      </c>
    </row>
    <row r="405" spans="1:13" s="332" customFormat="1" x14ac:dyDescent="0.2">
      <c r="A405" s="137">
        <v>404</v>
      </c>
      <c r="B405" s="137" t="s">
        <v>1336</v>
      </c>
      <c r="C405" s="322" t="s">
        <v>273</v>
      </c>
      <c r="D405" s="137"/>
      <c r="E405" s="137"/>
      <c r="F405" s="137" t="s">
        <v>111</v>
      </c>
      <c r="G405" s="133" t="s">
        <v>824</v>
      </c>
      <c r="H405" s="322" t="s">
        <v>1317</v>
      </c>
      <c r="I405" s="137" t="s">
        <v>400</v>
      </c>
      <c r="J405" s="137"/>
      <c r="K405" s="137"/>
      <c r="L405" s="323">
        <v>42353</v>
      </c>
      <c r="M405" s="133" t="s">
        <v>1060</v>
      </c>
    </row>
    <row r="406" spans="1:13" s="338" customFormat="1" x14ac:dyDescent="0.2">
      <c r="A406" s="335">
        <v>405</v>
      </c>
      <c r="B406" s="335" t="s">
        <v>1337</v>
      </c>
      <c r="C406" s="336" t="s">
        <v>1288</v>
      </c>
      <c r="D406" s="335"/>
      <c r="E406" s="335"/>
      <c r="F406" s="335" t="s">
        <v>110</v>
      </c>
      <c r="G406" s="337" t="s">
        <v>1289</v>
      </c>
      <c r="H406" s="136" t="s">
        <v>1293</v>
      </c>
      <c r="I406" s="335" t="s">
        <v>400</v>
      </c>
      <c r="J406" s="335"/>
      <c r="K406" s="335"/>
      <c r="L406" s="320">
        <v>42234</v>
      </c>
      <c r="M406" s="337" t="s">
        <v>333</v>
      </c>
    </row>
    <row r="407" spans="1:13" s="338" customFormat="1" x14ac:dyDescent="0.2">
      <c r="A407" s="313">
        <v>406</v>
      </c>
      <c r="B407" s="313" t="s">
        <v>1337</v>
      </c>
      <c r="C407" s="314" t="s">
        <v>988</v>
      </c>
      <c r="D407" s="313"/>
      <c r="E407" s="313"/>
      <c r="F407" s="313" t="s">
        <v>111</v>
      </c>
      <c r="G407" s="322" t="s">
        <v>941</v>
      </c>
      <c r="H407" s="133" t="s">
        <v>1304</v>
      </c>
      <c r="I407" s="313" t="s">
        <v>400</v>
      </c>
      <c r="J407" s="313"/>
      <c r="K407" s="313"/>
      <c r="L407" s="323">
        <v>42234</v>
      </c>
      <c r="M407" s="322" t="s">
        <v>1303</v>
      </c>
    </row>
    <row r="408" spans="1:13" s="338" customFormat="1" x14ac:dyDescent="0.2">
      <c r="A408" s="313">
        <v>407</v>
      </c>
      <c r="B408" s="313" t="s">
        <v>1337</v>
      </c>
      <c r="C408" s="314" t="s">
        <v>711</v>
      </c>
      <c r="D408" s="313"/>
      <c r="E408" s="313"/>
      <c r="F408" s="313" t="s">
        <v>111</v>
      </c>
      <c r="G408" s="322" t="s">
        <v>559</v>
      </c>
      <c r="H408" s="133" t="s">
        <v>1309</v>
      </c>
      <c r="I408" s="313" t="s">
        <v>400</v>
      </c>
      <c r="J408" s="313"/>
      <c r="K408" s="313"/>
      <c r="L408" s="323">
        <v>42234</v>
      </c>
      <c r="M408" s="322" t="s">
        <v>333</v>
      </c>
    </row>
    <row r="409" spans="1:13" s="332" customFormat="1" x14ac:dyDescent="0.2">
      <c r="A409" s="339">
        <v>408</v>
      </c>
      <c r="B409" s="339" t="s">
        <v>1337</v>
      </c>
      <c r="C409" s="340" t="s">
        <v>211</v>
      </c>
      <c r="D409" s="339" t="s">
        <v>4</v>
      </c>
      <c r="E409" s="339" t="s">
        <v>5</v>
      </c>
      <c r="F409" s="339" t="s">
        <v>111</v>
      </c>
      <c r="G409" s="341" t="s">
        <v>212</v>
      </c>
      <c r="H409" s="341" t="s">
        <v>1302</v>
      </c>
      <c r="I409" s="339"/>
      <c r="J409" s="339" t="s">
        <v>400</v>
      </c>
      <c r="K409" s="339"/>
      <c r="L409" s="342">
        <v>42234</v>
      </c>
      <c r="M409" s="341" t="s">
        <v>292</v>
      </c>
    </row>
    <row r="410" spans="1:13" s="338" customFormat="1" x14ac:dyDescent="0.2">
      <c r="A410" s="313">
        <v>409</v>
      </c>
      <c r="B410" s="313" t="s">
        <v>1337</v>
      </c>
      <c r="C410" s="314" t="s">
        <v>712</v>
      </c>
      <c r="D410" s="313"/>
      <c r="E410" s="313" t="s">
        <v>5</v>
      </c>
      <c r="F410" s="313" t="s">
        <v>111</v>
      </c>
      <c r="G410" s="322" t="s">
        <v>572</v>
      </c>
      <c r="H410" s="133" t="s">
        <v>1300</v>
      </c>
      <c r="I410" s="313" t="s">
        <v>400</v>
      </c>
      <c r="J410" s="313"/>
      <c r="K410" s="313"/>
      <c r="L410" s="323">
        <v>42234</v>
      </c>
      <c r="M410" s="322" t="s">
        <v>292</v>
      </c>
    </row>
    <row r="411" spans="1:13" s="332" customFormat="1" x14ac:dyDescent="0.2">
      <c r="A411" s="339">
        <v>410</v>
      </c>
      <c r="B411" s="339" t="s">
        <v>1337</v>
      </c>
      <c r="C411" s="340" t="s">
        <v>229</v>
      </c>
      <c r="D411" s="339" t="s">
        <v>4</v>
      </c>
      <c r="E411" s="339"/>
      <c r="F411" s="339" t="s">
        <v>111</v>
      </c>
      <c r="G411" s="341" t="s">
        <v>231</v>
      </c>
      <c r="H411" s="341" t="s">
        <v>1301</v>
      </c>
      <c r="I411" s="339"/>
      <c r="J411" s="339" t="s">
        <v>400</v>
      </c>
      <c r="K411" s="339"/>
      <c r="L411" s="342">
        <v>42234</v>
      </c>
      <c r="M411" s="341" t="s">
        <v>292</v>
      </c>
    </row>
    <row r="412" spans="1:13" s="332" customFormat="1" x14ac:dyDescent="0.2">
      <c r="A412" s="313">
        <v>411</v>
      </c>
      <c r="B412" s="313" t="s">
        <v>1337</v>
      </c>
      <c r="C412" s="314" t="s">
        <v>472</v>
      </c>
      <c r="D412" s="313"/>
      <c r="E412" s="313"/>
      <c r="F412" s="313" t="s">
        <v>111</v>
      </c>
      <c r="G412" s="322" t="s">
        <v>501</v>
      </c>
      <c r="H412" s="133" t="s">
        <v>1291</v>
      </c>
      <c r="I412" s="313" t="s">
        <v>400</v>
      </c>
      <c r="J412" s="313"/>
      <c r="K412" s="313"/>
      <c r="L412" s="323">
        <v>42234</v>
      </c>
      <c r="M412" s="322" t="s">
        <v>333</v>
      </c>
    </row>
    <row r="413" spans="1:13" s="338" customFormat="1" x14ac:dyDescent="0.2">
      <c r="A413" s="313">
        <v>412</v>
      </c>
      <c r="B413" s="313" t="s">
        <v>1337</v>
      </c>
      <c r="C413" s="314" t="s">
        <v>127</v>
      </c>
      <c r="D413" s="313" t="s">
        <v>4</v>
      </c>
      <c r="E413" s="313" t="s">
        <v>5</v>
      </c>
      <c r="F413" s="313" t="s">
        <v>111</v>
      </c>
      <c r="G413" s="322" t="s">
        <v>953</v>
      </c>
      <c r="H413" s="133" t="s">
        <v>1292</v>
      </c>
      <c r="I413" s="313" t="s">
        <v>400</v>
      </c>
      <c r="J413" s="313"/>
      <c r="K413" s="313"/>
      <c r="L413" s="323">
        <v>42234</v>
      </c>
      <c r="M413" s="322" t="s">
        <v>333</v>
      </c>
    </row>
    <row r="414" spans="1:13" s="338" customFormat="1" x14ac:dyDescent="0.2">
      <c r="A414" s="313">
        <v>413</v>
      </c>
      <c r="B414" s="313" t="s">
        <v>1337</v>
      </c>
      <c r="C414" s="314" t="s">
        <v>129</v>
      </c>
      <c r="D414" s="313" t="s">
        <v>4</v>
      </c>
      <c r="E414" s="313" t="s">
        <v>5</v>
      </c>
      <c r="F414" s="313" t="s">
        <v>111</v>
      </c>
      <c r="G414" s="322" t="s">
        <v>11</v>
      </c>
      <c r="H414" s="133" t="s">
        <v>1308</v>
      </c>
      <c r="I414" s="313" t="s">
        <v>400</v>
      </c>
      <c r="J414" s="313"/>
      <c r="K414" s="313"/>
      <c r="L414" s="323">
        <v>42234</v>
      </c>
      <c r="M414" s="322" t="s">
        <v>333</v>
      </c>
    </row>
    <row r="415" spans="1:13" s="332" customFormat="1" x14ac:dyDescent="0.2">
      <c r="A415" s="313">
        <v>414</v>
      </c>
      <c r="B415" s="313" t="s">
        <v>1337</v>
      </c>
      <c r="C415" s="314" t="s">
        <v>675</v>
      </c>
      <c r="D415" s="313" t="s">
        <v>4</v>
      </c>
      <c r="E415" s="313"/>
      <c r="F415" s="313" t="s">
        <v>111</v>
      </c>
      <c r="G415" s="322" t="s">
        <v>634</v>
      </c>
      <c r="H415" s="133" t="s">
        <v>1294</v>
      </c>
      <c r="I415" s="313" t="s">
        <v>400</v>
      </c>
      <c r="J415" s="313"/>
      <c r="K415" s="313"/>
      <c r="L415" s="323">
        <v>42234</v>
      </c>
      <c r="M415" s="322" t="s">
        <v>333</v>
      </c>
    </row>
    <row r="416" spans="1:13" s="338" customFormat="1" x14ac:dyDescent="0.2">
      <c r="A416" s="313">
        <v>415</v>
      </c>
      <c r="B416" s="313" t="s">
        <v>1337</v>
      </c>
      <c r="C416" s="314" t="s">
        <v>742</v>
      </c>
      <c r="D416" s="313"/>
      <c r="E416" s="313"/>
      <c r="F416" s="313" t="s">
        <v>111</v>
      </c>
      <c r="G416" s="322" t="s">
        <v>635</v>
      </c>
      <c r="H416" s="133" t="s">
        <v>1305</v>
      </c>
      <c r="I416" s="313" t="s">
        <v>400</v>
      </c>
      <c r="J416" s="313"/>
      <c r="K416" s="313"/>
      <c r="L416" s="323">
        <v>42234</v>
      </c>
      <c r="M416" s="322" t="s">
        <v>333</v>
      </c>
    </row>
    <row r="417" spans="1:13" s="338" customFormat="1" x14ac:dyDescent="0.2">
      <c r="A417" s="313">
        <v>416</v>
      </c>
      <c r="B417" s="313" t="s">
        <v>1337</v>
      </c>
      <c r="C417" s="314" t="s">
        <v>743</v>
      </c>
      <c r="D417" s="313"/>
      <c r="E417" s="313" t="s">
        <v>5</v>
      </c>
      <c r="F417" s="313" t="s">
        <v>111</v>
      </c>
      <c r="G417" s="322" t="s">
        <v>636</v>
      </c>
      <c r="H417" s="133" t="s">
        <v>1295</v>
      </c>
      <c r="I417" s="313" t="s">
        <v>400</v>
      </c>
      <c r="J417" s="313"/>
      <c r="K417" s="313"/>
      <c r="L417" s="323">
        <v>42234</v>
      </c>
      <c r="M417" s="322" t="s">
        <v>333</v>
      </c>
    </row>
    <row r="418" spans="1:13" s="338" customFormat="1" x14ac:dyDescent="0.2">
      <c r="A418" s="313">
        <v>417</v>
      </c>
      <c r="B418" s="313" t="s">
        <v>1337</v>
      </c>
      <c r="C418" s="314" t="s">
        <v>257</v>
      </c>
      <c r="D418" s="313"/>
      <c r="E418" s="313" t="s">
        <v>5</v>
      </c>
      <c r="F418" s="313" t="s">
        <v>111</v>
      </c>
      <c r="G418" s="322" t="s">
        <v>258</v>
      </c>
      <c r="H418" s="133" t="s">
        <v>1307</v>
      </c>
      <c r="I418" s="313" t="s">
        <v>400</v>
      </c>
      <c r="J418" s="313"/>
      <c r="K418" s="313"/>
      <c r="L418" s="323">
        <v>42234</v>
      </c>
      <c r="M418" s="322" t="s">
        <v>333</v>
      </c>
    </row>
    <row r="419" spans="1:13" s="338" customFormat="1" x14ac:dyDescent="0.2">
      <c r="A419" s="313">
        <v>418</v>
      </c>
      <c r="B419" s="313" t="s">
        <v>1337</v>
      </c>
      <c r="C419" s="314" t="s">
        <v>130</v>
      </c>
      <c r="D419" s="313"/>
      <c r="E419" s="313"/>
      <c r="F419" s="313" t="s">
        <v>111</v>
      </c>
      <c r="G419" s="322" t="s">
        <v>51</v>
      </c>
      <c r="H419" s="133" t="s">
        <v>1306</v>
      </c>
      <c r="I419" s="313" t="s">
        <v>400</v>
      </c>
      <c r="J419" s="313"/>
      <c r="K419" s="313"/>
      <c r="L419" s="323">
        <v>42234</v>
      </c>
      <c r="M419" s="322" t="s">
        <v>333</v>
      </c>
    </row>
    <row r="420" spans="1:13" s="332" customFormat="1" x14ac:dyDescent="0.2">
      <c r="A420" s="313">
        <v>419</v>
      </c>
      <c r="B420" s="313" t="s">
        <v>1337</v>
      </c>
      <c r="C420" s="314" t="s">
        <v>1235</v>
      </c>
      <c r="D420" s="313"/>
      <c r="E420" s="313"/>
      <c r="F420" s="313" t="s">
        <v>111</v>
      </c>
      <c r="G420" s="322" t="s">
        <v>1177</v>
      </c>
      <c r="H420" s="133" t="s">
        <v>1310</v>
      </c>
      <c r="I420" s="313" t="s">
        <v>400</v>
      </c>
      <c r="J420" s="313"/>
      <c r="K420" s="313"/>
      <c r="L420" s="323">
        <v>42234</v>
      </c>
      <c r="M420" s="322" t="s">
        <v>333</v>
      </c>
    </row>
    <row r="421" spans="1:13" s="332" customFormat="1" x14ac:dyDescent="0.2">
      <c r="A421" s="313">
        <v>420</v>
      </c>
      <c r="B421" s="313" t="s">
        <v>1337</v>
      </c>
      <c r="C421" s="314" t="s">
        <v>132</v>
      </c>
      <c r="D421" s="313"/>
      <c r="E421" s="313"/>
      <c r="F421" s="313" t="s">
        <v>111</v>
      </c>
      <c r="G421" s="322" t="s">
        <v>36</v>
      </c>
      <c r="H421" s="133" t="s">
        <v>1290</v>
      </c>
      <c r="I421" s="313" t="s">
        <v>400</v>
      </c>
      <c r="J421" s="313"/>
      <c r="K421" s="313"/>
      <c r="L421" s="323">
        <v>42234</v>
      </c>
      <c r="M421" s="322" t="s">
        <v>333</v>
      </c>
    </row>
    <row r="422" spans="1:13" s="332" customFormat="1" x14ac:dyDescent="0.2">
      <c r="A422" s="137">
        <v>421</v>
      </c>
      <c r="B422" s="137" t="s">
        <v>1337</v>
      </c>
      <c r="C422" s="322" t="s">
        <v>273</v>
      </c>
      <c r="D422" s="137"/>
      <c r="E422" s="137"/>
      <c r="F422" s="137" t="s">
        <v>111</v>
      </c>
      <c r="G422" s="133" t="s">
        <v>828</v>
      </c>
      <c r="H422" s="322" t="s">
        <v>1298</v>
      </c>
      <c r="I422" s="137" t="s">
        <v>400</v>
      </c>
      <c r="J422" s="137"/>
      <c r="K422" s="137"/>
      <c r="L422" s="323">
        <v>42234</v>
      </c>
      <c r="M422" s="133" t="s">
        <v>1186</v>
      </c>
    </row>
    <row r="423" spans="1:13" s="338" customFormat="1" x14ac:dyDescent="0.2">
      <c r="A423" s="137">
        <v>422</v>
      </c>
      <c r="B423" s="137" t="s">
        <v>1337</v>
      </c>
      <c r="C423" s="322" t="s">
        <v>273</v>
      </c>
      <c r="D423" s="137"/>
      <c r="E423" s="137"/>
      <c r="F423" s="137" t="s">
        <v>111</v>
      </c>
      <c r="G423" s="133" t="s">
        <v>828</v>
      </c>
      <c r="H423" s="322" t="s">
        <v>1297</v>
      </c>
      <c r="I423" s="137" t="s">
        <v>400</v>
      </c>
      <c r="J423" s="137"/>
      <c r="K423" s="137"/>
      <c r="L423" s="323">
        <v>42234</v>
      </c>
      <c r="M423" s="133" t="s">
        <v>1186</v>
      </c>
    </row>
    <row r="424" spans="1:13" s="332" customFormat="1" x14ac:dyDescent="0.2">
      <c r="A424" s="137">
        <v>423</v>
      </c>
      <c r="B424" s="137" t="s">
        <v>1337</v>
      </c>
      <c r="C424" s="322" t="s">
        <v>273</v>
      </c>
      <c r="D424" s="137"/>
      <c r="E424" s="137"/>
      <c r="F424" s="137" t="s">
        <v>111</v>
      </c>
      <c r="G424" s="133" t="s">
        <v>828</v>
      </c>
      <c r="H424" s="322" t="s">
        <v>1296</v>
      </c>
      <c r="I424" s="137" t="s">
        <v>400</v>
      </c>
      <c r="J424" s="137"/>
      <c r="K424" s="137"/>
      <c r="L424" s="323">
        <v>42234</v>
      </c>
      <c r="M424" s="133" t="s">
        <v>1186</v>
      </c>
    </row>
    <row r="425" spans="1:13" s="338" customFormat="1" x14ac:dyDescent="0.2">
      <c r="A425" s="137">
        <v>424</v>
      </c>
      <c r="B425" s="137" t="s">
        <v>1337</v>
      </c>
      <c r="C425" s="322" t="s">
        <v>273</v>
      </c>
      <c r="D425" s="137"/>
      <c r="E425" s="137"/>
      <c r="F425" s="137" t="s">
        <v>111</v>
      </c>
      <c r="G425" s="133" t="s">
        <v>336</v>
      </c>
      <c r="H425" s="322" t="s">
        <v>1299</v>
      </c>
      <c r="I425" s="137" t="s">
        <v>400</v>
      </c>
      <c r="J425" s="137"/>
      <c r="K425" s="137"/>
      <c r="L425" s="323">
        <v>42234</v>
      </c>
      <c r="M425" s="133" t="s">
        <v>1185</v>
      </c>
    </row>
    <row r="426" spans="1:13" s="332" customFormat="1" x14ac:dyDescent="0.2">
      <c r="A426" s="335">
        <v>425</v>
      </c>
      <c r="B426" s="335" t="s">
        <v>1338</v>
      </c>
      <c r="C426" s="336" t="s">
        <v>1273</v>
      </c>
      <c r="D426" s="335" t="s">
        <v>4</v>
      </c>
      <c r="E426" s="335" t="s">
        <v>5</v>
      </c>
      <c r="F426" s="335" t="s">
        <v>110</v>
      </c>
      <c r="G426" s="337" t="s">
        <v>1274</v>
      </c>
      <c r="H426" s="136" t="s">
        <v>1276</v>
      </c>
      <c r="I426" s="335" t="s">
        <v>400</v>
      </c>
      <c r="J426" s="335"/>
      <c r="K426" s="335"/>
      <c r="L426" s="320">
        <v>42157</v>
      </c>
      <c r="M426" s="337" t="s">
        <v>427</v>
      </c>
    </row>
    <row r="427" spans="1:13" s="338" customFormat="1" x14ac:dyDescent="0.2">
      <c r="A427" s="339">
        <v>426</v>
      </c>
      <c r="B427" s="339" t="s">
        <v>1338</v>
      </c>
      <c r="C427" s="340" t="s">
        <v>648</v>
      </c>
      <c r="D427" s="339" t="s">
        <v>4</v>
      </c>
      <c r="E427" s="339"/>
      <c r="F427" s="339" t="s">
        <v>111</v>
      </c>
      <c r="G427" s="341" t="s">
        <v>511</v>
      </c>
      <c r="H427" s="341" t="s">
        <v>1275</v>
      </c>
      <c r="I427" s="339"/>
      <c r="J427" s="339" t="s">
        <v>400</v>
      </c>
      <c r="K427" s="339" t="s">
        <v>400</v>
      </c>
      <c r="L427" s="342">
        <v>42157</v>
      </c>
      <c r="M427" s="341" t="s">
        <v>1011</v>
      </c>
    </row>
    <row r="428" spans="1:13" s="332" customFormat="1" x14ac:dyDescent="0.2">
      <c r="A428" s="313">
        <v>427</v>
      </c>
      <c r="B428" s="313" t="s">
        <v>1338</v>
      </c>
      <c r="C428" s="314" t="s">
        <v>178</v>
      </c>
      <c r="D428" s="313"/>
      <c r="E428" s="313" t="s">
        <v>5</v>
      </c>
      <c r="F428" s="313" t="s">
        <v>111</v>
      </c>
      <c r="G428" s="322" t="s">
        <v>519</v>
      </c>
      <c r="H428" s="133" t="s">
        <v>1339</v>
      </c>
      <c r="I428" s="313" t="s">
        <v>400</v>
      </c>
      <c r="J428" s="313"/>
      <c r="K428" s="313"/>
      <c r="L428" s="323">
        <v>42157</v>
      </c>
      <c r="M428" s="322" t="s">
        <v>292</v>
      </c>
    </row>
    <row r="429" spans="1:13" s="338" customFormat="1" x14ac:dyDescent="0.2">
      <c r="A429" s="137">
        <v>428</v>
      </c>
      <c r="B429" s="137" t="s">
        <v>1338</v>
      </c>
      <c r="C429" s="322" t="s">
        <v>167</v>
      </c>
      <c r="D429" s="137"/>
      <c r="E429" s="137"/>
      <c r="F429" s="137" t="s">
        <v>111</v>
      </c>
      <c r="G429" s="133" t="s">
        <v>168</v>
      </c>
      <c r="H429" s="322" t="s">
        <v>147</v>
      </c>
      <c r="I429" s="137" t="s">
        <v>400</v>
      </c>
      <c r="J429" s="137"/>
      <c r="K429" s="137"/>
      <c r="L429" s="323">
        <v>42157</v>
      </c>
      <c r="M429" s="133" t="s">
        <v>829</v>
      </c>
    </row>
    <row r="430" spans="1:13" s="338" customFormat="1" x14ac:dyDescent="0.2">
      <c r="A430" s="137">
        <v>429</v>
      </c>
      <c r="B430" s="137" t="s">
        <v>1338</v>
      </c>
      <c r="C430" s="322" t="s">
        <v>167</v>
      </c>
      <c r="D430" s="137"/>
      <c r="E430" s="137"/>
      <c r="F430" s="137" t="s">
        <v>111</v>
      </c>
      <c r="G430" s="133" t="s">
        <v>168</v>
      </c>
      <c r="H430" s="322" t="s">
        <v>1340</v>
      </c>
      <c r="I430" s="137" t="s">
        <v>400</v>
      </c>
      <c r="J430" s="137"/>
      <c r="K430" s="137"/>
      <c r="L430" s="323">
        <v>42157</v>
      </c>
      <c r="M430" s="133" t="s">
        <v>829</v>
      </c>
    </row>
    <row r="431" spans="1:13" s="338" customFormat="1" x14ac:dyDescent="0.2">
      <c r="A431" s="137">
        <v>430</v>
      </c>
      <c r="B431" s="137" t="s">
        <v>1338</v>
      </c>
      <c r="C431" s="322" t="s">
        <v>167</v>
      </c>
      <c r="D431" s="137"/>
      <c r="E431" s="137"/>
      <c r="F431" s="137" t="s">
        <v>111</v>
      </c>
      <c r="G431" s="133" t="s">
        <v>168</v>
      </c>
      <c r="H431" s="322" t="s">
        <v>1341</v>
      </c>
      <c r="I431" s="137" t="s">
        <v>400</v>
      </c>
      <c r="J431" s="137"/>
      <c r="K431" s="137"/>
      <c r="L431" s="323">
        <v>42157</v>
      </c>
      <c r="M431" s="133" t="s">
        <v>829</v>
      </c>
    </row>
    <row r="432" spans="1:13" s="332" customFormat="1" x14ac:dyDescent="0.2">
      <c r="A432" s="137">
        <v>431</v>
      </c>
      <c r="B432" s="137" t="s">
        <v>1338</v>
      </c>
      <c r="C432" s="322" t="s">
        <v>167</v>
      </c>
      <c r="D432" s="137"/>
      <c r="E432" s="137"/>
      <c r="F432" s="137" t="s">
        <v>111</v>
      </c>
      <c r="G432" s="133" t="s">
        <v>168</v>
      </c>
      <c r="H432" s="322" t="s">
        <v>1342</v>
      </c>
      <c r="I432" s="137" t="s">
        <v>400</v>
      </c>
      <c r="J432" s="137"/>
      <c r="K432" s="137"/>
      <c r="L432" s="323">
        <v>42157</v>
      </c>
      <c r="M432" s="133" t="s">
        <v>829</v>
      </c>
    </row>
    <row r="433" spans="1:13" s="332" customFormat="1" x14ac:dyDescent="0.2">
      <c r="A433" s="137">
        <v>432</v>
      </c>
      <c r="B433" s="137" t="s">
        <v>1338</v>
      </c>
      <c r="C433" s="322" t="s">
        <v>167</v>
      </c>
      <c r="D433" s="137"/>
      <c r="E433" s="137"/>
      <c r="F433" s="137" t="s">
        <v>111</v>
      </c>
      <c r="G433" s="133" t="s">
        <v>168</v>
      </c>
      <c r="H433" s="322" t="s">
        <v>1343</v>
      </c>
      <c r="I433" s="137" t="s">
        <v>400</v>
      </c>
      <c r="J433" s="137"/>
      <c r="K433" s="137"/>
      <c r="L433" s="323">
        <v>42157</v>
      </c>
      <c r="M433" s="133" t="s">
        <v>829</v>
      </c>
    </row>
    <row r="434" spans="1:13" s="338" customFormat="1" x14ac:dyDescent="0.2">
      <c r="A434" s="137">
        <v>433</v>
      </c>
      <c r="B434" s="137" t="s">
        <v>1338</v>
      </c>
      <c r="C434" s="322" t="s">
        <v>167</v>
      </c>
      <c r="D434" s="137"/>
      <c r="E434" s="137"/>
      <c r="F434" s="137" t="s">
        <v>111</v>
      </c>
      <c r="G434" s="133" t="s">
        <v>168</v>
      </c>
      <c r="H434" s="322" t="s">
        <v>1344</v>
      </c>
      <c r="I434" s="137" t="s">
        <v>400</v>
      </c>
      <c r="J434" s="137"/>
      <c r="K434" s="137"/>
      <c r="L434" s="323">
        <v>42157</v>
      </c>
      <c r="M434" s="133" t="s">
        <v>829</v>
      </c>
    </row>
    <row r="435" spans="1:13" s="338" customFormat="1" x14ac:dyDescent="0.2">
      <c r="A435" s="137">
        <v>434</v>
      </c>
      <c r="B435" s="137" t="s">
        <v>1338</v>
      </c>
      <c r="C435" s="322" t="s">
        <v>167</v>
      </c>
      <c r="D435" s="137"/>
      <c r="E435" s="137"/>
      <c r="F435" s="137" t="s">
        <v>111</v>
      </c>
      <c r="G435" s="322" t="s">
        <v>168</v>
      </c>
      <c r="H435" s="322" t="s">
        <v>1345</v>
      </c>
      <c r="I435" s="137" t="s">
        <v>400</v>
      </c>
      <c r="J435" s="137"/>
      <c r="K435" s="137"/>
      <c r="L435" s="323">
        <v>42157</v>
      </c>
      <c r="M435" s="133" t="s">
        <v>829</v>
      </c>
    </row>
    <row r="436" spans="1:13" s="338" customFormat="1" x14ac:dyDescent="0.2">
      <c r="A436" s="137">
        <v>435</v>
      </c>
      <c r="B436" s="137" t="s">
        <v>1338</v>
      </c>
      <c r="C436" s="322" t="s">
        <v>167</v>
      </c>
      <c r="D436" s="137"/>
      <c r="E436" s="137"/>
      <c r="F436" s="137" t="s">
        <v>111</v>
      </c>
      <c r="G436" s="322" t="s">
        <v>168</v>
      </c>
      <c r="H436" s="322" t="s">
        <v>1346</v>
      </c>
      <c r="I436" s="137" t="s">
        <v>400</v>
      </c>
      <c r="J436" s="137"/>
      <c r="K436" s="137"/>
      <c r="L436" s="323">
        <v>42157</v>
      </c>
      <c r="M436" s="133" t="s">
        <v>829</v>
      </c>
    </row>
    <row r="437" spans="1:13" s="338" customFormat="1" x14ac:dyDescent="0.2">
      <c r="A437" s="137">
        <v>436</v>
      </c>
      <c r="B437" s="137" t="s">
        <v>1338</v>
      </c>
      <c r="C437" s="322" t="s">
        <v>167</v>
      </c>
      <c r="D437" s="137"/>
      <c r="E437" s="137"/>
      <c r="F437" s="137" t="s">
        <v>111</v>
      </c>
      <c r="G437" s="322" t="s">
        <v>168</v>
      </c>
      <c r="H437" s="322" t="s">
        <v>1347</v>
      </c>
      <c r="I437" s="137" t="s">
        <v>400</v>
      </c>
      <c r="J437" s="137"/>
      <c r="K437" s="137"/>
      <c r="L437" s="323">
        <v>42157</v>
      </c>
      <c r="M437" s="133" t="s">
        <v>829</v>
      </c>
    </row>
    <row r="438" spans="1:13" s="338" customFormat="1" x14ac:dyDescent="0.2">
      <c r="A438" s="137">
        <v>437</v>
      </c>
      <c r="B438" s="137" t="s">
        <v>1338</v>
      </c>
      <c r="C438" s="322" t="s">
        <v>167</v>
      </c>
      <c r="D438" s="137"/>
      <c r="E438" s="137"/>
      <c r="F438" s="137" t="s">
        <v>111</v>
      </c>
      <c r="G438" s="322" t="s">
        <v>168</v>
      </c>
      <c r="H438" s="322" t="s">
        <v>1348</v>
      </c>
      <c r="I438" s="137" t="s">
        <v>400</v>
      </c>
      <c r="J438" s="137"/>
      <c r="K438" s="137"/>
      <c r="L438" s="323">
        <v>42157</v>
      </c>
      <c r="M438" s="133" t="s">
        <v>829</v>
      </c>
    </row>
    <row r="439" spans="1:13" s="332" customFormat="1" x14ac:dyDescent="0.2">
      <c r="A439" s="137">
        <v>438</v>
      </c>
      <c r="B439" s="137" t="s">
        <v>1338</v>
      </c>
      <c r="C439" s="322" t="s">
        <v>167</v>
      </c>
      <c r="D439" s="137"/>
      <c r="E439" s="137"/>
      <c r="F439" s="137" t="s">
        <v>111</v>
      </c>
      <c r="G439" s="322" t="s">
        <v>168</v>
      </c>
      <c r="H439" s="322" t="s">
        <v>1349</v>
      </c>
      <c r="I439" s="137" t="s">
        <v>400</v>
      </c>
      <c r="J439" s="137"/>
      <c r="K439" s="137"/>
      <c r="L439" s="323">
        <v>42157</v>
      </c>
      <c r="M439" s="133" t="s">
        <v>829</v>
      </c>
    </row>
    <row r="440" spans="1:13" s="338" customFormat="1" x14ac:dyDescent="0.2">
      <c r="A440" s="335">
        <v>439</v>
      </c>
      <c r="B440" s="335" t="s">
        <v>1350</v>
      </c>
      <c r="C440" s="336" t="s">
        <v>1265</v>
      </c>
      <c r="D440" s="335"/>
      <c r="E440" s="335"/>
      <c r="F440" s="335" t="s">
        <v>110</v>
      </c>
      <c r="G440" s="337" t="s">
        <v>1244</v>
      </c>
      <c r="H440" s="136" t="s">
        <v>1266</v>
      </c>
      <c r="I440" s="335" t="s">
        <v>400</v>
      </c>
      <c r="J440" s="335"/>
      <c r="K440" s="335"/>
      <c r="L440" s="320">
        <v>42115</v>
      </c>
      <c r="M440" s="337" t="s">
        <v>292</v>
      </c>
    </row>
    <row r="441" spans="1:13" s="338" customFormat="1" x14ac:dyDescent="0.2">
      <c r="A441" s="313">
        <v>440</v>
      </c>
      <c r="B441" s="313" t="s">
        <v>1350</v>
      </c>
      <c r="C441" s="314" t="s">
        <v>114</v>
      </c>
      <c r="D441" s="313" t="s">
        <v>4</v>
      </c>
      <c r="E441" s="313" t="s">
        <v>5</v>
      </c>
      <c r="F441" s="313" t="s">
        <v>111</v>
      </c>
      <c r="G441" s="322" t="s">
        <v>518</v>
      </c>
      <c r="H441" s="133" t="s">
        <v>1271</v>
      </c>
      <c r="I441" s="313" t="s">
        <v>400</v>
      </c>
      <c r="J441" s="313"/>
      <c r="K441" s="313"/>
      <c r="L441" s="323">
        <v>42115</v>
      </c>
      <c r="M441" s="322" t="s">
        <v>333</v>
      </c>
    </row>
    <row r="442" spans="1:13" s="338" customFormat="1" x14ac:dyDescent="0.2">
      <c r="A442" s="339">
        <v>441</v>
      </c>
      <c r="B442" s="339" t="s">
        <v>1350</v>
      </c>
      <c r="C442" s="340" t="s">
        <v>760</v>
      </c>
      <c r="D442" s="339"/>
      <c r="E442" s="339"/>
      <c r="F442" s="339" t="s">
        <v>111</v>
      </c>
      <c r="G442" s="341" t="s">
        <v>531</v>
      </c>
      <c r="H442" s="341" t="s">
        <v>1245</v>
      </c>
      <c r="I442" s="339"/>
      <c r="J442" s="339" t="s">
        <v>400</v>
      </c>
      <c r="K442" s="339"/>
      <c r="L442" s="342">
        <v>42115</v>
      </c>
      <c r="M442" s="341" t="s">
        <v>292</v>
      </c>
    </row>
    <row r="443" spans="1:13" s="338" customFormat="1" x14ac:dyDescent="0.2">
      <c r="A443" s="339">
        <v>442</v>
      </c>
      <c r="B443" s="339" t="s">
        <v>1350</v>
      </c>
      <c r="C443" s="340" t="s">
        <v>119</v>
      </c>
      <c r="D443" s="339" t="s">
        <v>4</v>
      </c>
      <c r="E443" s="339" t="s">
        <v>5</v>
      </c>
      <c r="F443" s="339" t="s">
        <v>111</v>
      </c>
      <c r="G443" s="341" t="s">
        <v>42</v>
      </c>
      <c r="H443" s="341" t="s">
        <v>1256</v>
      </c>
      <c r="I443" s="339"/>
      <c r="J443" s="339" t="s">
        <v>400</v>
      </c>
      <c r="K443" s="339"/>
      <c r="L443" s="342">
        <v>42115</v>
      </c>
      <c r="M443" s="341" t="s">
        <v>292</v>
      </c>
    </row>
    <row r="444" spans="1:13" s="338" customFormat="1" x14ac:dyDescent="0.2">
      <c r="A444" s="339">
        <v>443</v>
      </c>
      <c r="B444" s="339" t="s">
        <v>1350</v>
      </c>
      <c r="C444" s="340" t="s">
        <v>345</v>
      </c>
      <c r="D444" s="339" t="s">
        <v>4</v>
      </c>
      <c r="E444" s="339" t="s">
        <v>5</v>
      </c>
      <c r="F444" s="339" t="s">
        <v>111</v>
      </c>
      <c r="G444" s="341" t="s">
        <v>303</v>
      </c>
      <c r="H444" s="341" t="s">
        <v>1256</v>
      </c>
      <c r="I444" s="339"/>
      <c r="J444" s="339" t="s">
        <v>400</v>
      </c>
      <c r="K444" s="339"/>
      <c r="L444" s="342">
        <v>42115</v>
      </c>
      <c r="M444" s="341" t="s">
        <v>292</v>
      </c>
    </row>
    <row r="445" spans="1:13" s="338" customFormat="1" x14ac:dyDescent="0.2">
      <c r="A445" s="339">
        <v>444</v>
      </c>
      <c r="B445" s="339" t="s">
        <v>1350</v>
      </c>
      <c r="C445" s="340" t="s">
        <v>1070</v>
      </c>
      <c r="D445" s="339" t="s">
        <v>4</v>
      </c>
      <c r="E445" s="339" t="s">
        <v>5</v>
      </c>
      <c r="F445" s="339" t="s">
        <v>111</v>
      </c>
      <c r="G445" s="341" t="s">
        <v>1065</v>
      </c>
      <c r="H445" s="341" t="s">
        <v>1256</v>
      </c>
      <c r="I445" s="339"/>
      <c r="J445" s="339" t="s">
        <v>400</v>
      </c>
      <c r="K445" s="339"/>
      <c r="L445" s="342">
        <v>42115</v>
      </c>
      <c r="M445" s="341" t="s">
        <v>292</v>
      </c>
    </row>
    <row r="446" spans="1:13" s="338" customFormat="1" x14ac:dyDescent="0.2">
      <c r="A446" s="313">
        <v>445</v>
      </c>
      <c r="B446" s="313" t="s">
        <v>1350</v>
      </c>
      <c r="C446" s="314" t="s">
        <v>431</v>
      </c>
      <c r="D446" s="313" t="s">
        <v>4</v>
      </c>
      <c r="E446" s="313" t="s">
        <v>5</v>
      </c>
      <c r="F446" s="313" t="s">
        <v>111</v>
      </c>
      <c r="G446" s="322" t="s">
        <v>33</v>
      </c>
      <c r="H446" s="133" t="s">
        <v>1254</v>
      </c>
      <c r="I446" s="313" t="s">
        <v>400</v>
      </c>
      <c r="J446" s="313"/>
      <c r="K446" s="313"/>
      <c r="L446" s="323">
        <v>42115</v>
      </c>
      <c r="M446" s="322" t="s">
        <v>292</v>
      </c>
    </row>
    <row r="447" spans="1:13" s="338" customFormat="1" x14ac:dyDescent="0.2">
      <c r="A447" s="339">
        <v>446</v>
      </c>
      <c r="B447" s="339" t="s">
        <v>1350</v>
      </c>
      <c r="C447" s="340" t="s">
        <v>653</v>
      </c>
      <c r="D447" s="339" t="s">
        <v>4</v>
      </c>
      <c r="E447" s="339" t="s">
        <v>5</v>
      </c>
      <c r="F447" s="339" t="s">
        <v>111</v>
      </c>
      <c r="G447" s="341" t="s">
        <v>535</v>
      </c>
      <c r="H447" s="341" t="s">
        <v>1246</v>
      </c>
      <c r="I447" s="339"/>
      <c r="J447" s="339" t="s">
        <v>400</v>
      </c>
      <c r="K447" s="339"/>
      <c r="L447" s="342">
        <v>42115</v>
      </c>
      <c r="M447" s="341" t="s">
        <v>292</v>
      </c>
    </row>
    <row r="448" spans="1:13" s="343" customFormat="1" x14ac:dyDescent="0.2">
      <c r="A448" s="339">
        <v>447</v>
      </c>
      <c r="B448" s="339" t="s">
        <v>1350</v>
      </c>
      <c r="C448" s="340" t="s">
        <v>654</v>
      </c>
      <c r="D448" s="339" t="s">
        <v>4</v>
      </c>
      <c r="E448" s="339" t="s">
        <v>5</v>
      </c>
      <c r="F448" s="339" t="s">
        <v>111</v>
      </c>
      <c r="G448" s="341" t="s">
        <v>536</v>
      </c>
      <c r="H448" s="341" t="s">
        <v>1247</v>
      </c>
      <c r="I448" s="339"/>
      <c r="J448" s="339" t="s">
        <v>400</v>
      </c>
      <c r="K448" s="339"/>
      <c r="L448" s="342">
        <v>42115</v>
      </c>
      <c r="M448" s="341" t="s">
        <v>292</v>
      </c>
    </row>
    <row r="449" spans="1:13" s="343" customFormat="1" x14ac:dyDescent="0.2">
      <c r="A449" s="313">
        <v>448</v>
      </c>
      <c r="B449" s="313" t="s">
        <v>1350</v>
      </c>
      <c r="C449" s="314" t="s">
        <v>700</v>
      </c>
      <c r="D449" s="313" t="s">
        <v>4</v>
      </c>
      <c r="E449" s="313" t="s">
        <v>5</v>
      </c>
      <c r="F449" s="313" t="s">
        <v>111</v>
      </c>
      <c r="G449" s="322" t="s">
        <v>538</v>
      </c>
      <c r="H449" s="133" t="s">
        <v>1255</v>
      </c>
      <c r="I449" s="313" t="s">
        <v>400</v>
      </c>
      <c r="J449" s="313"/>
      <c r="K449" s="313"/>
      <c r="L449" s="323">
        <v>42115</v>
      </c>
      <c r="M449" s="322" t="s">
        <v>292</v>
      </c>
    </row>
    <row r="450" spans="1:13" s="343" customFormat="1" x14ac:dyDescent="0.2">
      <c r="A450" s="313">
        <v>449</v>
      </c>
      <c r="B450" s="313" t="s">
        <v>1350</v>
      </c>
      <c r="C450" s="314" t="s">
        <v>121</v>
      </c>
      <c r="D450" s="313"/>
      <c r="E450" s="313" t="s">
        <v>5</v>
      </c>
      <c r="F450" s="313" t="s">
        <v>111</v>
      </c>
      <c r="G450" s="322" t="s">
        <v>1250</v>
      </c>
      <c r="H450" s="133" t="s">
        <v>1259</v>
      </c>
      <c r="I450" s="313" t="s">
        <v>400</v>
      </c>
      <c r="J450" s="313"/>
      <c r="K450" s="313"/>
      <c r="L450" s="323">
        <v>42115</v>
      </c>
      <c r="M450" s="322" t="s">
        <v>1253</v>
      </c>
    </row>
    <row r="451" spans="1:13" s="338" customFormat="1" x14ac:dyDescent="0.2">
      <c r="A451" s="313">
        <v>450</v>
      </c>
      <c r="B451" s="313" t="s">
        <v>1350</v>
      </c>
      <c r="C451" s="314" t="s">
        <v>197</v>
      </c>
      <c r="D451" s="313" t="s">
        <v>4</v>
      </c>
      <c r="E451" s="313"/>
      <c r="F451" s="313" t="s">
        <v>111</v>
      </c>
      <c r="G451" s="322" t="s">
        <v>198</v>
      </c>
      <c r="H451" s="133" t="s">
        <v>1251</v>
      </c>
      <c r="I451" s="313" t="s">
        <v>400</v>
      </c>
      <c r="J451" s="313"/>
      <c r="K451" s="313"/>
      <c r="L451" s="323">
        <v>42115</v>
      </c>
      <c r="M451" s="322" t="s">
        <v>292</v>
      </c>
    </row>
    <row r="452" spans="1:13" s="338" customFormat="1" x14ac:dyDescent="0.2">
      <c r="A452" s="339">
        <v>451</v>
      </c>
      <c r="B452" s="339" t="s">
        <v>1350</v>
      </c>
      <c r="C452" s="340" t="s">
        <v>205</v>
      </c>
      <c r="D452" s="339" t="s">
        <v>4</v>
      </c>
      <c r="E452" s="339" t="s">
        <v>5</v>
      </c>
      <c r="F452" s="339" t="s">
        <v>111</v>
      </c>
      <c r="G452" s="341" t="s">
        <v>77</v>
      </c>
      <c r="H452" s="341" t="s">
        <v>1257</v>
      </c>
      <c r="I452" s="339"/>
      <c r="J452" s="339" t="s">
        <v>400</v>
      </c>
      <c r="K452" s="339"/>
      <c r="L452" s="342">
        <v>42115</v>
      </c>
      <c r="M452" s="341" t="s">
        <v>292</v>
      </c>
    </row>
    <row r="453" spans="1:13" s="332" customFormat="1" x14ac:dyDescent="0.2">
      <c r="A453" s="313">
        <v>452</v>
      </c>
      <c r="B453" s="313" t="s">
        <v>1350</v>
      </c>
      <c r="C453" s="314" t="s">
        <v>124</v>
      </c>
      <c r="D453" s="313" t="s">
        <v>4</v>
      </c>
      <c r="E453" s="313" t="s">
        <v>5</v>
      </c>
      <c r="F453" s="313" t="s">
        <v>111</v>
      </c>
      <c r="G453" s="322" t="s">
        <v>79</v>
      </c>
      <c r="H453" s="133" t="s">
        <v>1252</v>
      </c>
      <c r="I453" s="313" t="s">
        <v>400</v>
      </c>
      <c r="J453" s="313"/>
      <c r="K453" s="313"/>
      <c r="L453" s="323">
        <v>42115</v>
      </c>
      <c r="M453" s="322" t="s">
        <v>292</v>
      </c>
    </row>
    <row r="454" spans="1:13" s="338" customFormat="1" x14ac:dyDescent="0.2">
      <c r="A454" s="339">
        <v>453</v>
      </c>
      <c r="B454" s="339" t="s">
        <v>1350</v>
      </c>
      <c r="C454" s="340" t="s">
        <v>348</v>
      </c>
      <c r="D454" s="339"/>
      <c r="E454" s="339" t="s">
        <v>5</v>
      </c>
      <c r="F454" s="339" t="s">
        <v>111</v>
      </c>
      <c r="G454" s="341" t="s">
        <v>310</v>
      </c>
      <c r="H454" s="341" t="s">
        <v>1248</v>
      </c>
      <c r="I454" s="339"/>
      <c r="J454" s="339" t="s">
        <v>400</v>
      </c>
      <c r="K454" s="339"/>
      <c r="L454" s="342">
        <v>42115</v>
      </c>
      <c r="M454" s="341" t="s">
        <v>292</v>
      </c>
    </row>
    <row r="455" spans="1:13" s="338" customFormat="1" x14ac:dyDescent="0.2">
      <c r="A455" s="313">
        <v>454</v>
      </c>
      <c r="B455" s="313" t="s">
        <v>1350</v>
      </c>
      <c r="C455" s="314" t="s">
        <v>374</v>
      </c>
      <c r="D455" s="313"/>
      <c r="E455" s="313" t="s">
        <v>5</v>
      </c>
      <c r="F455" s="313" t="s">
        <v>111</v>
      </c>
      <c r="G455" s="322" t="s">
        <v>382</v>
      </c>
      <c r="H455" s="133" t="s">
        <v>1243</v>
      </c>
      <c r="I455" s="313" t="s">
        <v>400</v>
      </c>
      <c r="J455" s="313"/>
      <c r="K455" s="313"/>
      <c r="L455" s="323">
        <v>42115</v>
      </c>
      <c r="M455" s="322" t="s">
        <v>292</v>
      </c>
    </row>
    <row r="456" spans="1:13" s="338" customFormat="1" x14ac:dyDescent="0.2">
      <c r="A456" s="339">
        <v>455</v>
      </c>
      <c r="B456" s="339" t="s">
        <v>1350</v>
      </c>
      <c r="C456" s="340" t="s">
        <v>229</v>
      </c>
      <c r="D456" s="339" t="s">
        <v>4</v>
      </c>
      <c r="E456" s="339"/>
      <c r="F456" s="339" t="s">
        <v>111</v>
      </c>
      <c r="G456" s="341" t="s">
        <v>231</v>
      </c>
      <c r="H456" s="341" t="s">
        <v>1249</v>
      </c>
      <c r="I456" s="339"/>
      <c r="J456" s="339" t="s">
        <v>400</v>
      </c>
      <c r="K456" s="339"/>
      <c r="L456" s="342">
        <v>42115</v>
      </c>
      <c r="M456" s="341" t="s">
        <v>292</v>
      </c>
    </row>
    <row r="457" spans="1:13" s="338" customFormat="1" x14ac:dyDescent="0.2">
      <c r="A457" s="339">
        <v>456</v>
      </c>
      <c r="B457" s="339" t="s">
        <v>1350</v>
      </c>
      <c r="C457" s="340" t="s">
        <v>758</v>
      </c>
      <c r="D457" s="339"/>
      <c r="E457" s="339"/>
      <c r="F457" s="339" t="s">
        <v>111</v>
      </c>
      <c r="G457" s="341" t="s">
        <v>589</v>
      </c>
      <c r="H457" s="341" t="s">
        <v>1245</v>
      </c>
      <c r="I457" s="339"/>
      <c r="J457" s="339" t="s">
        <v>400</v>
      </c>
      <c r="K457" s="339"/>
      <c r="L457" s="342">
        <v>42115</v>
      </c>
      <c r="M457" s="341" t="s">
        <v>292</v>
      </c>
    </row>
    <row r="458" spans="1:13" s="338" customFormat="1" x14ac:dyDescent="0.2">
      <c r="A458" s="137">
        <v>457</v>
      </c>
      <c r="B458" s="137" t="s">
        <v>1350</v>
      </c>
      <c r="C458" s="322" t="s">
        <v>273</v>
      </c>
      <c r="D458" s="137"/>
      <c r="E458" s="137"/>
      <c r="F458" s="137" t="s">
        <v>111</v>
      </c>
      <c r="G458" s="133" t="s">
        <v>828</v>
      </c>
      <c r="H458" s="322" t="s">
        <v>1258</v>
      </c>
      <c r="I458" s="137" t="s">
        <v>400</v>
      </c>
      <c r="J458" s="137"/>
      <c r="K458" s="137"/>
      <c r="L458" s="323">
        <v>42115</v>
      </c>
      <c r="M458" s="133" t="s">
        <v>1186</v>
      </c>
    </row>
    <row r="459" spans="1:13" s="338" customFormat="1" x14ac:dyDescent="0.2">
      <c r="A459" s="137">
        <v>458</v>
      </c>
      <c r="B459" s="137" t="s">
        <v>1350</v>
      </c>
      <c r="C459" s="322" t="s">
        <v>273</v>
      </c>
      <c r="D459" s="137"/>
      <c r="E459" s="137"/>
      <c r="F459" s="137" t="s">
        <v>111</v>
      </c>
      <c r="G459" s="133" t="s">
        <v>828</v>
      </c>
      <c r="H459" s="322" t="s">
        <v>1260</v>
      </c>
      <c r="I459" s="137" t="s">
        <v>400</v>
      </c>
      <c r="J459" s="137"/>
      <c r="K459" s="137"/>
      <c r="L459" s="323">
        <v>42115</v>
      </c>
      <c r="M459" s="133" t="s">
        <v>1186</v>
      </c>
    </row>
    <row r="460" spans="1:13" s="338" customFormat="1" x14ac:dyDescent="0.2">
      <c r="A460" s="137">
        <v>459</v>
      </c>
      <c r="B460" s="137" t="s">
        <v>1350</v>
      </c>
      <c r="C460" s="322" t="s">
        <v>273</v>
      </c>
      <c r="D460" s="137"/>
      <c r="E460" s="137"/>
      <c r="F460" s="137" t="s">
        <v>111</v>
      </c>
      <c r="G460" s="133" t="s">
        <v>336</v>
      </c>
      <c r="H460" s="322" t="s">
        <v>1261</v>
      </c>
      <c r="I460" s="137" t="s">
        <v>400</v>
      </c>
      <c r="J460" s="137"/>
      <c r="K460" s="137"/>
      <c r="L460" s="323">
        <v>42115</v>
      </c>
      <c r="M460" s="133" t="s">
        <v>1185</v>
      </c>
    </row>
    <row r="461" spans="1:13" s="338" customFormat="1" x14ac:dyDescent="0.2">
      <c r="A461" s="137">
        <v>460</v>
      </c>
      <c r="B461" s="137" t="s">
        <v>1350</v>
      </c>
      <c r="C461" s="322" t="s">
        <v>273</v>
      </c>
      <c r="D461" s="137"/>
      <c r="E461" s="137"/>
      <c r="F461" s="137" t="s">
        <v>111</v>
      </c>
      <c r="G461" s="133" t="s">
        <v>336</v>
      </c>
      <c r="H461" s="322" t="s">
        <v>1264</v>
      </c>
      <c r="I461" s="137" t="s">
        <v>400</v>
      </c>
      <c r="J461" s="137"/>
      <c r="K461" s="137"/>
      <c r="L461" s="323">
        <v>42115</v>
      </c>
      <c r="M461" s="133" t="s">
        <v>1185</v>
      </c>
    </row>
    <row r="462" spans="1:13" s="338" customFormat="1" x14ac:dyDescent="0.2">
      <c r="A462" s="137">
        <v>461</v>
      </c>
      <c r="B462" s="137" t="s">
        <v>1350</v>
      </c>
      <c r="C462" s="322" t="s">
        <v>273</v>
      </c>
      <c r="D462" s="137"/>
      <c r="E462" s="137"/>
      <c r="F462" s="137" t="s">
        <v>111</v>
      </c>
      <c r="G462" s="133" t="s">
        <v>336</v>
      </c>
      <c r="H462" s="322" t="s">
        <v>1263</v>
      </c>
      <c r="I462" s="137" t="s">
        <v>400</v>
      </c>
      <c r="J462" s="137"/>
      <c r="K462" s="137"/>
      <c r="L462" s="323">
        <v>42115</v>
      </c>
      <c r="M462" s="133" t="s">
        <v>1185</v>
      </c>
    </row>
    <row r="463" spans="1:13" s="338" customFormat="1" x14ac:dyDescent="0.2">
      <c r="A463" s="137">
        <v>462</v>
      </c>
      <c r="B463" s="137" t="s">
        <v>1350</v>
      </c>
      <c r="C463" s="322" t="s">
        <v>273</v>
      </c>
      <c r="D463" s="137"/>
      <c r="E463" s="137"/>
      <c r="F463" s="137" t="s">
        <v>111</v>
      </c>
      <c r="G463" s="133" t="s">
        <v>336</v>
      </c>
      <c r="H463" s="322" t="s">
        <v>1268</v>
      </c>
      <c r="I463" s="137" t="s">
        <v>400</v>
      </c>
      <c r="J463" s="137"/>
      <c r="K463" s="137"/>
      <c r="L463" s="323">
        <v>42115</v>
      </c>
      <c r="M463" s="133" t="s">
        <v>1185</v>
      </c>
    </row>
    <row r="464" spans="1:13" s="338" customFormat="1" x14ac:dyDescent="0.2">
      <c r="A464" s="137">
        <v>463</v>
      </c>
      <c r="B464" s="137" t="s">
        <v>1350</v>
      </c>
      <c r="C464" s="322" t="s">
        <v>273</v>
      </c>
      <c r="D464" s="137"/>
      <c r="E464" s="137"/>
      <c r="F464" s="137" t="s">
        <v>111</v>
      </c>
      <c r="G464" s="133" t="s">
        <v>336</v>
      </c>
      <c r="H464" s="322" t="s">
        <v>1267</v>
      </c>
      <c r="I464" s="137" t="s">
        <v>400</v>
      </c>
      <c r="J464" s="137"/>
      <c r="K464" s="137"/>
      <c r="L464" s="323">
        <v>42115</v>
      </c>
      <c r="M464" s="133" t="s">
        <v>1185</v>
      </c>
    </row>
    <row r="465" spans="1:13" s="338" customFormat="1" x14ac:dyDescent="0.2">
      <c r="A465" s="137">
        <v>464</v>
      </c>
      <c r="B465" s="137" t="s">
        <v>1350</v>
      </c>
      <c r="C465" s="322" t="s">
        <v>273</v>
      </c>
      <c r="D465" s="137"/>
      <c r="E465" s="137"/>
      <c r="F465" s="137" t="s">
        <v>111</v>
      </c>
      <c r="G465" s="133" t="s">
        <v>336</v>
      </c>
      <c r="H465" s="322" t="s">
        <v>1269</v>
      </c>
      <c r="I465" s="137" t="s">
        <v>400</v>
      </c>
      <c r="J465" s="137"/>
      <c r="K465" s="137"/>
      <c r="L465" s="323">
        <v>42115</v>
      </c>
      <c r="M465" s="133" t="s">
        <v>1185</v>
      </c>
    </row>
    <row r="466" spans="1:13" s="338" customFormat="1" x14ac:dyDescent="0.2">
      <c r="A466" s="137">
        <v>465</v>
      </c>
      <c r="B466" s="137" t="s">
        <v>1350</v>
      </c>
      <c r="C466" s="322" t="s">
        <v>273</v>
      </c>
      <c r="D466" s="137"/>
      <c r="E466" s="137"/>
      <c r="F466" s="137" t="s">
        <v>111</v>
      </c>
      <c r="G466" s="133" t="s">
        <v>336</v>
      </c>
      <c r="H466" s="322" t="s">
        <v>1272</v>
      </c>
      <c r="I466" s="137" t="s">
        <v>400</v>
      </c>
      <c r="J466" s="137"/>
      <c r="K466" s="137"/>
      <c r="L466" s="323">
        <v>42115</v>
      </c>
      <c r="M466" s="133" t="s">
        <v>1185</v>
      </c>
    </row>
    <row r="467" spans="1:13" s="338" customFormat="1" x14ac:dyDescent="0.2">
      <c r="A467" s="137">
        <v>466</v>
      </c>
      <c r="B467" s="137" t="s">
        <v>1350</v>
      </c>
      <c r="C467" s="322" t="s">
        <v>273</v>
      </c>
      <c r="D467" s="137"/>
      <c r="E467" s="137"/>
      <c r="F467" s="137" t="s">
        <v>111</v>
      </c>
      <c r="G467" s="133" t="s">
        <v>336</v>
      </c>
      <c r="H467" s="322" t="s">
        <v>1262</v>
      </c>
      <c r="I467" s="137" t="s">
        <v>400</v>
      </c>
      <c r="J467" s="137"/>
      <c r="K467" s="137"/>
      <c r="L467" s="323">
        <v>42115</v>
      </c>
      <c r="M467" s="133" t="s">
        <v>1185</v>
      </c>
    </row>
    <row r="468" spans="1:13" s="338" customFormat="1" x14ac:dyDescent="0.2">
      <c r="A468" s="137">
        <v>467</v>
      </c>
      <c r="B468" s="137" t="s">
        <v>1350</v>
      </c>
      <c r="C468" s="322" t="s">
        <v>273</v>
      </c>
      <c r="D468" s="137"/>
      <c r="E468" s="137"/>
      <c r="F468" s="137" t="s">
        <v>111</v>
      </c>
      <c r="G468" s="133" t="s">
        <v>336</v>
      </c>
      <c r="H468" s="322" t="s">
        <v>1270</v>
      </c>
      <c r="I468" s="137" t="s">
        <v>400</v>
      </c>
      <c r="J468" s="137"/>
      <c r="K468" s="137"/>
      <c r="L468" s="323">
        <v>42115</v>
      </c>
      <c r="M468" s="133" t="s">
        <v>1185</v>
      </c>
    </row>
    <row r="469" spans="1:13" s="338" customFormat="1" x14ac:dyDescent="0.2">
      <c r="A469" s="137">
        <v>468</v>
      </c>
      <c r="B469" s="137" t="s">
        <v>1350</v>
      </c>
      <c r="C469" s="322" t="s">
        <v>273</v>
      </c>
      <c r="D469" s="137"/>
      <c r="E469" s="137"/>
      <c r="F469" s="137" t="s">
        <v>111</v>
      </c>
      <c r="G469" s="133" t="s">
        <v>335</v>
      </c>
      <c r="H469" s="322" t="s">
        <v>1263</v>
      </c>
      <c r="I469" s="137" t="s">
        <v>400</v>
      </c>
      <c r="J469" s="137"/>
      <c r="K469" s="137"/>
      <c r="L469" s="323">
        <v>42115</v>
      </c>
      <c r="M469" s="133" t="s">
        <v>1087</v>
      </c>
    </row>
    <row r="470" spans="1:13" s="338" customFormat="1" x14ac:dyDescent="0.2">
      <c r="A470" s="335">
        <v>469</v>
      </c>
      <c r="B470" s="335" t="s">
        <v>1351</v>
      </c>
      <c r="C470" s="336" t="s">
        <v>1242</v>
      </c>
      <c r="D470" s="335"/>
      <c r="E470" s="335" t="s">
        <v>5</v>
      </c>
      <c r="F470" s="335" t="s">
        <v>110</v>
      </c>
      <c r="G470" s="337" t="s">
        <v>1231</v>
      </c>
      <c r="H470" s="337" t="s">
        <v>1233</v>
      </c>
      <c r="I470" s="335" t="s">
        <v>400</v>
      </c>
      <c r="J470" s="335"/>
      <c r="K470" s="335"/>
      <c r="L470" s="320">
        <v>41989</v>
      </c>
      <c r="M470" s="337" t="s">
        <v>333</v>
      </c>
    </row>
    <row r="471" spans="1:13" s="338" customFormat="1" x14ac:dyDescent="0.2">
      <c r="A471" s="313">
        <v>470</v>
      </c>
      <c r="B471" s="313" t="s">
        <v>1351</v>
      </c>
      <c r="C471" s="314" t="s">
        <v>748</v>
      </c>
      <c r="D471" s="313"/>
      <c r="E471" s="313"/>
      <c r="F471" s="313" t="s">
        <v>111</v>
      </c>
      <c r="G471" s="322" t="s">
        <v>1232</v>
      </c>
      <c r="H471" s="133" t="s">
        <v>1236</v>
      </c>
      <c r="I471" s="313" t="s">
        <v>400</v>
      </c>
      <c r="J471" s="313"/>
      <c r="K471" s="313"/>
      <c r="L471" s="323">
        <v>41989</v>
      </c>
      <c r="M471" s="322" t="s">
        <v>333</v>
      </c>
    </row>
    <row r="472" spans="1:13" s="338" customFormat="1" x14ac:dyDescent="0.2">
      <c r="A472" s="313">
        <v>471</v>
      </c>
      <c r="B472" s="313" t="s">
        <v>1351</v>
      </c>
      <c r="C472" s="314" t="s">
        <v>1040</v>
      </c>
      <c r="D472" s="313"/>
      <c r="E472" s="313"/>
      <c r="F472" s="313" t="s">
        <v>111</v>
      </c>
      <c r="G472" s="322" t="s">
        <v>1039</v>
      </c>
      <c r="H472" s="133" t="s">
        <v>1237</v>
      </c>
      <c r="I472" s="313" t="s">
        <v>400</v>
      </c>
      <c r="J472" s="313"/>
      <c r="K472" s="313"/>
      <c r="L472" s="323">
        <v>41989</v>
      </c>
      <c r="M472" s="322" t="s">
        <v>333</v>
      </c>
    </row>
    <row r="473" spans="1:13" s="338" customFormat="1" x14ac:dyDescent="0.2">
      <c r="A473" s="313">
        <v>472</v>
      </c>
      <c r="B473" s="313" t="s">
        <v>1351</v>
      </c>
      <c r="C473" s="314" t="s">
        <v>723</v>
      </c>
      <c r="D473" s="313"/>
      <c r="E473" s="313"/>
      <c r="F473" s="313" t="s">
        <v>111</v>
      </c>
      <c r="G473" s="322" t="s">
        <v>602</v>
      </c>
      <c r="H473" s="133" t="s">
        <v>1241</v>
      </c>
      <c r="I473" s="313" t="s">
        <v>400</v>
      </c>
      <c r="J473" s="313"/>
      <c r="K473" s="313"/>
      <c r="L473" s="323">
        <v>41989</v>
      </c>
      <c r="M473" s="322" t="s">
        <v>333</v>
      </c>
    </row>
    <row r="474" spans="1:13" s="338" customFormat="1" x14ac:dyDescent="0.2">
      <c r="A474" s="313">
        <v>473</v>
      </c>
      <c r="B474" s="313" t="s">
        <v>1351</v>
      </c>
      <c r="C474" s="314" t="s">
        <v>130</v>
      </c>
      <c r="D474" s="313"/>
      <c r="E474" s="313" t="s">
        <v>5</v>
      </c>
      <c r="F474" s="313" t="s">
        <v>111</v>
      </c>
      <c r="G474" s="322" t="s">
        <v>51</v>
      </c>
      <c r="H474" s="133" t="s">
        <v>1234</v>
      </c>
      <c r="I474" s="313" t="s">
        <v>400</v>
      </c>
      <c r="J474" s="313"/>
      <c r="K474" s="313"/>
      <c r="L474" s="323">
        <v>41989</v>
      </c>
      <c r="M474" s="322" t="s">
        <v>333</v>
      </c>
    </row>
    <row r="475" spans="1:13" s="338" customFormat="1" x14ac:dyDescent="0.2">
      <c r="A475" s="313">
        <v>474</v>
      </c>
      <c r="B475" s="313" t="s">
        <v>1351</v>
      </c>
      <c r="C475" s="314" t="s">
        <v>366</v>
      </c>
      <c r="D475" s="313"/>
      <c r="E475" s="313"/>
      <c r="F475" s="313" t="s">
        <v>111</v>
      </c>
      <c r="G475" s="322" t="s">
        <v>341</v>
      </c>
      <c r="H475" s="133" t="s">
        <v>1238</v>
      </c>
      <c r="I475" s="313" t="s">
        <v>400</v>
      </c>
      <c r="J475" s="313"/>
      <c r="K475" s="313"/>
      <c r="L475" s="323">
        <v>41989</v>
      </c>
      <c r="M475" s="322" t="s">
        <v>333</v>
      </c>
    </row>
    <row r="476" spans="1:13" s="338" customFormat="1" x14ac:dyDescent="0.2">
      <c r="A476" s="137">
        <v>475</v>
      </c>
      <c r="B476" s="137" t="s">
        <v>1351</v>
      </c>
      <c r="C476" s="322" t="s">
        <v>273</v>
      </c>
      <c r="D476" s="137"/>
      <c r="E476" s="137"/>
      <c r="F476" s="137" t="s">
        <v>111</v>
      </c>
      <c r="G476" s="133" t="s">
        <v>336</v>
      </c>
      <c r="H476" s="322" t="s">
        <v>1239</v>
      </c>
      <c r="I476" s="137" t="s">
        <v>400</v>
      </c>
      <c r="J476" s="137"/>
      <c r="K476" s="137"/>
      <c r="L476" s="323">
        <v>41989</v>
      </c>
      <c r="M476" s="133" t="s">
        <v>1185</v>
      </c>
    </row>
    <row r="477" spans="1:13" s="338" customFormat="1" x14ac:dyDescent="0.2">
      <c r="A477" s="137">
        <v>476</v>
      </c>
      <c r="B477" s="137" t="s">
        <v>1351</v>
      </c>
      <c r="C477" s="322" t="s">
        <v>273</v>
      </c>
      <c r="D477" s="137"/>
      <c r="E477" s="137"/>
      <c r="F477" s="137" t="s">
        <v>111</v>
      </c>
      <c r="G477" s="133" t="s">
        <v>336</v>
      </c>
      <c r="H477" s="322" t="s">
        <v>1240</v>
      </c>
      <c r="I477" s="137" t="s">
        <v>400</v>
      </c>
      <c r="J477" s="137"/>
      <c r="K477" s="137"/>
      <c r="L477" s="323">
        <v>41989</v>
      </c>
      <c r="M477" s="133" t="s">
        <v>1185</v>
      </c>
    </row>
    <row r="478" spans="1:13" s="338" customFormat="1" x14ac:dyDescent="0.2">
      <c r="A478" s="313">
        <v>477</v>
      </c>
      <c r="B478" s="313" t="s">
        <v>1352</v>
      </c>
      <c r="C478" s="314" t="s">
        <v>117</v>
      </c>
      <c r="D478" s="313"/>
      <c r="E478" s="313"/>
      <c r="F478" s="313" t="s">
        <v>111</v>
      </c>
      <c r="G478" s="322" t="s">
        <v>71</v>
      </c>
      <c r="H478" s="133" t="s">
        <v>1193</v>
      </c>
      <c r="I478" s="313" t="s">
        <v>400</v>
      </c>
      <c r="J478" s="313" t="s">
        <v>400</v>
      </c>
      <c r="K478" s="313"/>
      <c r="L478" s="323">
        <v>41870</v>
      </c>
      <c r="M478" s="322" t="s">
        <v>292</v>
      </c>
    </row>
    <row r="479" spans="1:13" s="338" customFormat="1" x14ac:dyDescent="0.2">
      <c r="A479" s="339">
        <v>478</v>
      </c>
      <c r="B479" s="339" t="s">
        <v>1352</v>
      </c>
      <c r="C479" s="340" t="s">
        <v>119</v>
      </c>
      <c r="D479" s="339" t="s">
        <v>4</v>
      </c>
      <c r="E479" s="339" t="s">
        <v>5</v>
      </c>
      <c r="F479" s="339" t="s">
        <v>111</v>
      </c>
      <c r="G479" s="341" t="s">
        <v>42</v>
      </c>
      <c r="H479" s="138" t="s">
        <v>1194</v>
      </c>
      <c r="I479" s="339"/>
      <c r="J479" s="339" t="s">
        <v>400</v>
      </c>
      <c r="K479" s="339"/>
      <c r="L479" s="342">
        <v>41870</v>
      </c>
      <c r="M479" s="341" t="s">
        <v>292</v>
      </c>
    </row>
    <row r="480" spans="1:13" s="338" customFormat="1" x14ac:dyDescent="0.2">
      <c r="A480" s="313">
        <v>479</v>
      </c>
      <c r="B480" s="313" t="s">
        <v>1352</v>
      </c>
      <c r="C480" s="314" t="s">
        <v>345</v>
      </c>
      <c r="D480" s="313" t="s">
        <v>4</v>
      </c>
      <c r="E480" s="313" t="s">
        <v>5</v>
      </c>
      <c r="F480" s="313" t="s">
        <v>111</v>
      </c>
      <c r="G480" s="322" t="s">
        <v>303</v>
      </c>
      <c r="H480" s="133" t="s">
        <v>1195</v>
      </c>
      <c r="I480" s="313" t="s">
        <v>400</v>
      </c>
      <c r="J480" s="313" t="s">
        <v>400</v>
      </c>
      <c r="K480" s="313"/>
      <c r="L480" s="323">
        <v>41870</v>
      </c>
      <c r="M480" s="322" t="s">
        <v>292</v>
      </c>
    </row>
    <row r="481" spans="1:13" s="338" customFormat="1" x14ac:dyDescent="0.2">
      <c r="A481" s="339">
        <v>480</v>
      </c>
      <c r="B481" s="339" t="s">
        <v>1352</v>
      </c>
      <c r="C481" s="340" t="s">
        <v>1069</v>
      </c>
      <c r="D481" s="339"/>
      <c r="E481" s="339" t="s">
        <v>5</v>
      </c>
      <c r="F481" s="339" t="s">
        <v>111</v>
      </c>
      <c r="G481" s="341" t="s">
        <v>1067</v>
      </c>
      <c r="H481" s="138" t="s">
        <v>1196</v>
      </c>
      <c r="I481" s="339"/>
      <c r="J481" s="339" t="s">
        <v>400</v>
      </c>
      <c r="K481" s="339"/>
      <c r="L481" s="342">
        <v>41870</v>
      </c>
      <c r="M481" s="341" t="s">
        <v>292</v>
      </c>
    </row>
    <row r="482" spans="1:13" s="338" customFormat="1" x14ac:dyDescent="0.2">
      <c r="A482" s="339">
        <v>481</v>
      </c>
      <c r="B482" s="339" t="s">
        <v>1352</v>
      </c>
      <c r="C482" s="340" t="s">
        <v>431</v>
      </c>
      <c r="D482" s="339" t="s">
        <v>4</v>
      </c>
      <c r="E482" s="339" t="s">
        <v>5</v>
      </c>
      <c r="F482" s="339" t="s">
        <v>111</v>
      </c>
      <c r="G482" s="341" t="s">
        <v>33</v>
      </c>
      <c r="H482" s="138" t="s">
        <v>1197</v>
      </c>
      <c r="I482" s="339"/>
      <c r="J482" s="339" t="s">
        <v>400</v>
      </c>
      <c r="K482" s="339"/>
      <c r="L482" s="342">
        <v>41870</v>
      </c>
      <c r="M482" s="341" t="s">
        <v>292</v>
      </c>
    </row>
    <row r="483" spans="1:13" s="338" customFormat="1" x14ac:dyDescent="0.2">
      <c r="A483" s="339">
        <v>482</v>
      </c>
      <c r="B483" s="339" t="s">
        <v>1352</v>
      </c>
      <c r="C483" s="340" t="s">
        <v>342</v>
      </c>
      <c r="D483" s="339"/>
      <c r="E483" s="339"/>
      <c r="F483" s="339" t="s">
        <v>111</v>
      </c>
      <c r="G483" s="341" t="s">
        <v>291</v>
      </c>
      <c r="H483" s="138" t="s">
        <v>1198</v>
      </c>
      <c r="I483" s="339"/>
      <c r="J483" s="339" t="s">
        <v>400</v>
      </c>
      <c r="K483" s="339"/>
      <c r="L483" s="342">
        <v>41870</v>
      </c>
      <c r="M483" s="341" t="s">
        <v>292</v>
      </c>
    </row>
    <row r="484" spans="1:13" s="338" customFormat="1" x14ac:dyDescent="0.2">
      <c r="A484" s="313">
        <v>483</v>
      </c>
      <c r="B484" s="313" t="s">
        <v>1352</v>
      </c>
      <c r="C484" s="314" t="s">
        <v>1173</v>
      </c>
      <c r="D484" s="313" t="s">
        <v>4</v>
      </c>
      <c r="E484" s="313" t="s">
        <v>5</v>
      </c>
      <c r="F484" s="313" t="s">
        <v>111</v>
      </c>
      <c r="G484" s="322" t="s">
        <v>1163</v>
      </c>
      <c r="H484" s="133" t="s">
        <v>1201</v>
      </c>
      <c r="I484" s="313" t="s">
        <v>400</v>
      </c>
      <c r="J484" s="313"/>
      <c r="K484" s="313"/>
      <c r="L484" s="323">
        <v>41870</v>
      </c>
      <c r="M484" s="322" t="s">
        <v>292</v>
      </c>
    </row>
    <row r="485" spans="1:13" s="338" customFormat="1" x14ac:dyDescent="0.2">
      <c r="A485" s="313">
        <v>484</v>
      </c>
      <c r="B485" s="313" t="s">
        <v>1352</v>
      </c>
      <c r="C485" s="314" t="s">
        <v>430</v>
      </c>
      <c r="D485" s="313" t="s">
        <v>4</v>
      </c>
      <c r="E485" s="313"/>
      <c r="F485" s="313" t="s">
        <v>111</v>
      </c>
      <c r="G485" s="322" t="s">
        <v>432</v>
      </c>
      <c r="H485" s="133" t="s">
        <v>1202</v>
      </c>
      <c r="I485" s="313" t="s">
        <v>400</v>
      </c>
      <c r="J485" s="313"/>
      <c r="K485" s="313"/>
      <c r="L485" s="323">
        <v>41870</v>
      </c>
      <c r="M485" s="322"/>
    </row>
    <row r="486" spans="1:13" s="338" customFormat="1" x14ac:dyDescent="0.2">
      <c r="A486" s="339">
        <v>485</v>
      </c>
      <c r="B486" s="339" t="s">
        <v>1352</v>
      </c>
      <c r="C486" s="340" t="s">
        <v>241</v>
      </c>
      <c r="D486" s="339"/>
      <c r="E486" s="339" t="s">
        <v>5</v>
      </c>
      <c r="F486" s="339" t="s">
        <v>111</v>
      </c>
      <c r="G486" s="341" t="s">
        <v>207</v>
      </c>
      <c r="H486" s="138" t="s">
        <v>1199</v>
      </c>
      <c r="I486" s="339"/>
      <c r="J486" s="339" t="s">
        <v>400</v>
      </c>
      <c r="K486" s="339"/>
      <c r="L486" s="342">
        <v>41870</v>
      </c>
      <c r="M486" s="341" t="s">
        <v>292</v>
      </c>
    </row>
    <row r="487" spans="1:13" s="338" customFormat="1" x14ac:dyDescent="0.2">
      <c r="A487" s="313">
        <v>486</v>
      </c>
      <c r="B487" s="313" t="s">
        <v>1352</v>
      </c>
      <c r="C487" s="314" t="s">
        <v>758</v>
      </c>
      <c r="D487" s="313"/>
      <c r="E487" s="313"/>
      <c r="F487" s="313" t="s">
        <v>111</v>
      </c>
      <c r="G487" s="322" t="s">
        <v>589</v>
      </c>
      <c r="H487" s="133" t="s">
        <v>1200</v>
      </c>
      <c r="I487" s="313" t="s">
        <v>400</v>
      </c>
      <c r="J487" s="313"/>
      <c r="K487" s="313"/>
      <c r="L487" s="323">
        <v>41870</v>
      </c>
      <c r="M487" s="322" t="s">
        <v>292</v>
      </c>
    </row>
    <row r="488" spans="1:13" s="332" customFormat="1" x14ac:dyDescent="0.2">
      <c r="A488" s="339">
        <v>487</v>
      </c>
      <c r="B488" s="339" t="s">
        <v>1352</v>
      </c>
      <c r="C488" s="340" t="s">
        <v>670</v>
      </c>
      <c r="D488" s="339" t="s">
        <v>4</v>
      </c>
      <c r="E488" s="339"/>
      <c r="F488" s="339" t="s">
        <v>111</v>
      </c>
      <c r="G488" s="341" t="s">
        <v>622</v>
      </c>
      <c r="H488" s="138" t="s">
        <v>1199</v>
      </c>
      <c r="I488" s="339"/>
      <c r="J488" s="339" t="s">
        <v>400</v>
      </c>
      <c r="K488" s="339"/>
      <c r="L488" s="342">
        <v>41870</v>
      </c>
      <c r="M488" s="341" t="s">
        <v>292</v>
      </c>
    </row>
    <row r="489" spans="1:13" s="338" customFormat="1" x14ac:dyDescent="0.2">
      <c r="A489" s="137">
        <v>488</v>
      </c>
      <c r="B489" s="137" t="s">
        <v>1352</v>
      </c>
      <c r="C489" s="322" t="s">
        <v>273</v>
      </c>
      <c r="D489" s="137"/>
      <c r="E489" s="137"/>
      <c r="F489" s="137" t="s">
        <v>111</v>
      </c>
      <c r="G489" s="133" t="s">
        <v>828</v>
      </c>
      <c r="H489" s="133" t="s">
        <v>1203</v>
      </c>
      <c r="I489" s="137" t="s">
        <v>400</v>
      </c>
      <c r="J489" s="137"/>
      <c r="K489" s="137"/>
      <c r="L489" s="323">
        <v>41870</v>
      </c>
      <c r="M489" s="133" t="s">
        <v>1186</v>
      </c>
    </row>
    <row r="490" spans="1:13" s="338" customFormat="1" x14ac:dyDescent="0.2">
      <c r="A490" s="137">
        <v>489</v>
      </c>
      <c r="B490" s="137" t="s">
        <v>1352</v>
      </c>
      <c r="C490" s="322" t="s">
        <v>273</v>
      </c>
      <c r="D490" s="137"/>
      <c r="E490" s="137"/>
      <c r="F490" s="137" t="s">
        <v>111</v>
      </c>
      <c r="G490" s="133" t="s">
        <v>336</v>
      </c>
      <c r="H490" s="322" t="s">
        <v>1181</v>
      </c>
      <c r="I490" s="137" t="s">
        <v>400</v>
      </c>
      <c r="J490" s="137"/>
      <c r="K490" s="137"/>
      <c r="L490" s="323">
        <v>41870</v>
      </c>
      <c r="M490" s="133" t="s">
        <v>1185</v>
      </c>
    </row>
    <row r="491" spans="1:13" s="338" customFormat="1" x14ac:dyDescent="0.2">
      <c r="A491" s="137">
        <v>490</v>
      </c>
      <c r="B491" s="137" t="s">
        <v>1352</v>
      </c>
      <c r="C491" s="322" t="s">
        <v>273</v>
      </c>
      <c r="D491" s="137"/>
      <c r="E491" s="137"/>
      <c r="F491" s="137" t="s">
        <v>111</v>
      </c>
      <c r="G491" s="133" t="s">
        <v>336</v>
      </c>
      <c r="H491" s="322" t="s">
        <v>1204</v>
      </c>
      <c r="I491" s="137" t="s">
        <v>400</v>
      </c>
      <c r="J491" s="137"/>
      <c r="K491" s="137"/>
      <c r="L491" s="323">
        <v>41870</v>
      </c>
      <c r="M491" s="133" t="s">
        <v>1185</v>
      </c>
    </row>
    <row r="492" spans="1:13" s="338" customFormat="1" x14ac:dyDescent="0.2">
      <c r="A492" s="137">
        <v>491</v>
      </c>
      <c r="B492" s="137" t="s">
        <v>1352</v>
      </c>
      <c r="C492" s="322" t="s">
        <v>273</v>
      </c>
      <c r="D492" s="137"/>
      <c r="E492" s="137"/>
      <c r="F492" s="137" t="s">
        <v>111</v>
      </c>
      <c r="G492" s="133" t="s">
        <v>336</v>
      </c>
      <c r="H492" s="322" t="s">
        <v>1205</v>
      </c>
      <c r="I492" s="137" t="s">
        <v>400</v>
      </c>
      <c r="J492" s="137"/>
      <c r="K492" s="137"/>
      <c r="L492" s="323">
        <v>41870</v>
      </c>
      <c r="M492" s="133" t="s">
        <v>1185</v>
      </c>
    </row>
    <row r="493" spans="1:13" s="338" customFormat="1" x14ac:dyDescent="0.2">
      <c r="A493" s="137">
        <v>492</v>
      </c>
      <c r="B493" s="137" t="s">
        <v>1352</v>
      </c>
      <c r="C493" s="322" t="s">
        <v>273</v>
      </c>
      <c r="D493" s="137"/>
      <c r="E493" s="137"/>
      <c r="F493" s="137" t="s">
        <v>111</v>
      </c>
      <c r="G493" s="133" t="s">
        <v>336</v>
      </c>
      <c r="H493" s="322" t="s">
        <v>1206</v>
      </c>
      <c r="I493" s="137" t="s">
        <v>400</v>
      </c>
      <c r="J493" s="137"/>
      <c r="K493" s="137"/>
      <c r="L493" s="323">
        <v>41870</v>
      </c>
      <c r="M493" s="133" t="s">
        <v>1185</v>
      </c>
    </row>
    <row r="494" spans="1:13" s="338" customFormat="1" x14ac:dyDescent="0.2">
      <c r="A494" s="137">
        <v>493</v>
      </c>
      <c r="B494" s="137" t="s">
        <v>1352</v>
      </c>
      <c r="C494" s="322" t="s">
        <v>273</v>
      </c>
      <c r="D494" s="137"/>
      <c r="E494" s="137"/>
      <c r="F494" s="137" t="s">
        <v>111</v>
      </c>
      <c r="G494" s="133" t="s">
        <v>336</v>
      </c>
      <c r="H494" s="322" t="s">
        <v>1207</v>
      </c>
      <c r="I494" s="137" t="s">
        <v>400</v>
      </c>
      <c r="J494" s="137"/>
      <c r="K494" s="137"/>
      <c r="L494" s="323">
        <v>41870</v>
      </c>
      <c r="M494" s="133" t="s">
        <v>1185</v>
      </c>
    </row>
    <row r="495" spans="1:13" s="338" customFormat="1" x14ac:dyDescent="0.2">
      <c r="A495" s="137">
        <v>494</v>
      </c>
      <c r="B495" s="137" t="s">
        <v>1352</v>
      </c>
      <c r="C495" s="322" t="s">
        <v>273</v>
      </c>
      <c r="D495" s="137"/>
      <c r="E495" s="137"/>
      <c r="F495" s="137" t="s">
        <v>111</v>
      </c>
      <c r="G495" s="133" t="s">
        <v>336</v>
      </c>
      <c r="H495" s="322" t="s">
        <v>1208</v>
      </c>
      <c r="I495" s="137" t="s">
        <v>400</v>
      </c>
      <c r="J495" s="137"/>
      <c r="K495" s="137"/>
      <c r="L495" s="323">
        <v>41870</v>
      </c>
      <c r="M495" s="133" t="s">
        <v>1185</v>
      </c>
    </row>
    <row r="496" spans="1:13" s="338" customFormat="1" x14ac:dyDescent="0.2">
      <c r="A496" s="137">
        <v>495</v>
      </c>
      <c r="B496" s="137" t="s">
        <v>1352</v>
      </c>
      <c r="C496" s="322" t="s">
        <v>273</v>
      </c>
      <c r="D496" s="137"/>
      <c r="E496" s="137"/>
      <c r="F496" s="137" t="s">
        <v>111</v>
      </c>
      <c r="G496" s="133" t="s">
        <v>336</v>
      </c>
      <c r="H496" s="322" t="s">
        <v>1209</v>
      </c>
      <c r="I496" s="137" t="s">
        <v>400</v>
      </c>
      <c r="J496" s="137"/>
      <c r="K496" s="137"/>
      <c r="L496" s="323">
        <v>41870</v>
      </c>
      <c r="M496" s="133" t="s">
        <v>1185</v>
      </c>
    </row>
    <row r="497" spans="1:13" s="338" customFormat="1" x14ac:dyDescent="0.2">
      <c r="A497" s="137">
        <v>496</v>
      </c>
      <c r="B497" s="137" t="s">
        <v>1352</v>
      </c>
      <c r="C497" s="322" t="s">
        <v>273</v>
      </c>
      <c r="D497" s="137"/>
      <c r="E497" s="137"/>
      <c r="F497" s="137" t="s">
        <v>111</v>
      </c>
      <c r="G497" s="133" t="s">
        <v>336</v>
      </c>
      <c r="H497" s="322" t="s">
        <v>1210</v>
      </c>
      <c r="I497" s="137" t="s">
        <v>400</v>
      </c>
      <c r="J497" s="137"/>
      <c r="K497" s="137"/>
      <c r="L497" s="323">
        <v>41870</v>
      </c>
      <c r="M497" s="133" t="s">
        <v>1185</v>
      </c>
    </row>
    <row r="498" spans="1:13" s="338" customFormat="1" x14ac:dyDescent="0.2">
      <c r="A498" s="137">
        <v>497</v>
      </c>
      <c r="B498" s="137" t="s">
        <v>1352</v>
      </c>
      <c r="C498" s="322" t="s">
        <v>273</v>
      </c>
      <c r="D498" s="137"/>
      <c r="E498" s="137"/>
      <c r="F498" s="137" t="s">
        <v>111</v>
      </c>
      <c r="G498" s="133" t="s">
        <v>336</v>
      </c>
      <c r="H498" s="322" t="s">
        <v>1211</v>
      </c>
      <c r="I498" s="137" t="s">
        <v>400</v>
      </c>
      <c r="J498" s="137"/>
      <c r="K498" s="137"/>
      <c r="L498" s="323">
        <v>41870</v>
      </c>
      <c r="M498" s="133" t="s">
        <v>1185</v>
      </c>
    </row>
    <row r="499" spans="1:13" s="338" customFormat="1" x14ac:dyDescent="0.2">
      <c r="A499" s="137">
        <v>498</v>
      </c>
      <c r="B499" s="137" t="s">
        <v>1352</v>
      </c>
      <c r="C499" s="322" t="s">
        <v>273</v>
      </c>
      <c r="D499" s="137"/>
      <c r="E499" s="137"/>
      <c r="F499" s="137" t="s">
        <v>111</v>
      </c>
      <c r="G499" s="133" t="s">
        <v>336</v>
      </c>
      <c r="H499" s="322" t="s">
        <v>1212</v>
      </c>
      <c r="I499" s="137" t="s">
        <v>400</v>
      </c>
      <c r="J499" s="137"/>
      <c r="K499" s="137"/>
      <c r="L499" s="323">
        <v>41870</v>
      </c>
      <c r="M499" s="133" t="s">
        <v>1185</v>
      </c>
    </row>
    <row r="500" spans="1:13" s="338" customFormat="1" x14ac:dyDescent="0.2">
      <c r="A500" s="137">
        <v>499</v>
      </c>
      <c r="B500" s="137" t="s">
        <v>1352</v>
      </c>
      <c r="C500" s="322" t="s">
        <v>273</v>
      </c>
      <c r="D500" s="137"/>
      <c r="E500" s="137"/>
      <c r="F500" s="137" t="s">
        <v>111</v>
      </c>
      <c r="G500" s="133" t="s">
        <v>336</v>
      </c>
      <c r="H500" s="322" t="s">
        <v>1213</v>
      </c>
      <c r="I500" s="137" t="s">
        <v>400</v>
      </c>
      <c r="J500" s="137"/>
      <c r="K500" s="137"/>
      <c r="L500" s="323">
        <v>41870</v>
      </c>
      <c r="M500" s="133" t="s">
        <v>1185</v>
      </c>
    </row>
    <row r="501" spans="1:13" s="338" customFormat="1" x14ac:dyDescent="0.2">
      <c r="A501" s="137">
        <v>500</v>
      </c>
      <c r="B501" s="137" t="s">
        <v>1352</v>
      </c>
      <c r="C501" s="322" t="s">
        <v>273</v>
      </c>
      <c r="D501" s="137"/>
      <c r="E501" s="137"/>
      <c r="F501" s="137" t="s">
        <v>111</v>
      </c>
      <c r="G501" s="133" t="s">
        <v>336</v>
      </c>
      <c r="H501" s="322" t="s">
        <v>1214</v>
      </c>
      <c r="I501" s="137" t="s">
        <v>400</v>
      </c>
      <c r="J501" s="137"/>
      <c r="K501" s="137"/>
      <c r="L501" s="323">
        <v>41870</v>
      </c>
      <c r="M501" s="133" t="s">
        <v>1185</v>
      </c>
    </row>
    <row r="502" spans="1:13" s="338" customFormat="1" x14ac:dyDescent="0.2">
      <c r="A502" s="137">
        <v>501</v>
      </c>
      <c r="B502" s="137" t="s">
        <v>1352</v>
      </c>
      <c r="C502" s="322" t="s">
        <v>273</v>
      </c>
      <c r="D502" s="137"/>
      <c r="E502" s="137"/>
      <c r="F502" s="137" t="s">
        <v>111</v>
      </c>
      <c r="G502" s="133" t="s">
        <v>336</v>
      </c>
      <c r="H502" s="322" t="s">
        <v>1215</v>
      </c>
      <c r="I502" s="137" t="s">
        <v>400</v>
      </c>
      <c r="J502" s="137"/>
      <c r="K502" s="137"/>
      <c r="L502" s="323">
        <v>41870</v>
      </c>
      <c r="M502" s="133" t="s">
        <v>1185</v>
      </c>
    </row>
    <row r="503" spans="1:13" s="338" customFormat="1" x14ac:dyDescent="0.2">
      <c r="A503" s="137">
        <v>502</v>
      </c>
      <c r="B503" s="137" t="s">
        <v>1352</v>
      </c>
      <c r="C503" s="322" t="s">
        <v>273</v>
      </c>
      <c r="D503" s="137"/>
      <c r="E503" s="137"/>
      <c r="F503" s="137" t="s">
        <v>111</v>
      </c>
      <c r="G503" s="133" t="s">
        <v>336</v>
      </c>
      <c r="H503" s="322" t="s">
        <v>1216</v>
      </c>
      <c r="I503" s="137" t="s">
        <v>400</v>
      </c>
      <c r="J503" s="137"/>
      <c r="K503" s="137"/>
      <c r="L503" s="323">
        <v>41870</v>
      </c>
      <c r="M503" s="133" t="s">
        <v>1185</v>
      </c>
    </row>
    <row r="504" spans="1:13" s="338" customFormat="1" x14ac:dyDescent="0.2">
      <c r="A504" s="137">
        <v>503</v>
      </c>
      <c r="B504" s="137" t="s">
        <v>1352</v>
      </c>
      <c r="C504" s="322" t="s">
        <v>273</v>
      </c>
      <c r="D504" s="137"/>
      <c r="E504" s="137"/>
      <c r="F504" s="137" t="s">
        <v>111</v>
      </c>
      <c r="G504" s="133" t="s">
        <v>336</v>
      </c>
      <c r="H504" s="322" t="s">
        <v>1217</v>
      </c>
      <c r="I504" s="137" t="s">
        <v>400</v>
      </c>
      <c r="J504" s="137"/>
      <c r="K504" s="137"/>
      <c r="L504" s="323">
        <v>41870</v>
      </c>
      <c r="M504" s="133" t="s">
        <v>1185</v>
      </c>
    </row>
    <row r="505" spans="1:13" s="338" customFormat="1" x14ac:dyDescent="0.2">
      <c r="A505" s="137">
        <v>504</v>
      </c>
      <c r="B505" s="137" t="s">
        <v>1352</v>
      </c>
      <c r="C505" s="322" t="s">
        <v>273</v>
      </c>
      <c r="D505" s="137"/>
      <c r="E505" s="137"/>
      <c r="F505" s="137" t="s">
        <v>111</v>
      </c>
      <c r="G505" s="133" t="s">
        <v>336</v>
      </c>
      <c r="H505" s="322" t="s">
        <v>1218</v>
      </c>
      <c r="I505" s="137" t="s">
        <v>400</v>
      </c>
      <c r="J505" s="137"/>
      <c r="K505" s="137"/>
      <c r="L505" s="323">
        <v>41870</v>
      </c>
      <c r="M505" s="133" t="s">
        <v>1185</v>
      </c>
    </row>
    <row r="506" spans="1:13" s="338" customFormat="1" x14ac:dyDescent="0.2">
      <c r="A506" s="137">
        <v>505</v>
      </c>
      <c r="B506" s="137" t="s">
        <v>1352</v>
      </c>
      <c r="C506" s="322" t="s">
        <v>273</v>
      </c>
      <c r="D506" s="137"/>
      <c r="E506" s="137"/>
      <c r="F506" s="137" t="s">
        <v>111</v>
      </c>
      <c r="G506" s="133" t="s">
        <v>336</v>
      </c>
      <c r="H506" s="322" t="s">
        <v>1219</v>
      </c>
      <c r="I506" s="137" t="s">
        <v>400</v>
      </c>
      <c r="J506" s="137"/>
      <c r="K506" s="137"/>
      <c r="L506" s="323">
        <v>41870</v>
      </c>
      <c r="M506" s="133" t="s">
        <v>1185</v>
      </c>
    </row>
    <row r="507" spans="1:13" s="332" customFormat="1" x14ac:dyDescent="0.2">
      <c r="A507" s="137">
        <v>506</v>
      </c>
      <c r="B507" s="137" t="s">
        <v>1352</v>
      </c>
      <c r="C507" s="322" t="s">
        <v>273</v>
      </c>
      <c r="D507" s="137"/>
      <c r="E507" s="137"/>
      <c r="F507" s="137" t="s">
        <v>111</v>
      </c>
      <c r="G507" s="133" t="s">
        <v>336</v>
      </c>
      <c r="H507" s="322" t="s">
        <v>1220</v>
      </c>
      <c r="I507" s="137" t="s">
        <v>400</v>
      </c>
      <c r="J507" s="137"/>
      <c r="K507" s="137"/>
      <c r="L507" s="323">
        <v>41870</v>
      </c>
      <c r="M507" s="133" t="s">
        <v>1185</v>
      </c>
    </row>
    <row r="508" spans="1:13" s="338" customFormat="1" x14ac:dyDescent="0.2">
      <c r="A508" s="137">
        <v>507</v>
      </c>
      <c r="B508" s="137" t="s">
        <v>1352</v>
      </c>
      <c r="C508" s="322" t="s">
        <v>273</v>
      </c>
      <c r="D508" s="137"/>
      <c r="E508" s="137"/>
      <c r="F508" s="137" t="s">
        <v>111</v>
      </c>
      <c r="G508" s="133" t="s">
        <v>336</v>
      </c>
      <c r="H508" s="322" t="s">
        <v>1221</v>
      </c>
      <c r="I508" s="137" t="s">
        <v>400</v>
      </c>
      <c r="J508" s="137"/>
      <c r="K508" s="137"/>
      <c r="L508" s="323">
        <v>41870</v>
      </c>
      <c r="M508" s="133" t="s">
        <v>1185</v>
      </c>
    </row>
    <row r="509" spans="1:13" s="338" customFormat="1" x14ac:dyDescent="0.2">
      <c r="A509" s="137">
        <v>508</v>
      </c>
      <c r="B509" s="137" t="s">
        <v>1352</v>
      </c>
      <c r="C509" s="322" t="s">
        <v>273</v>
      </c>
      <c r="D509" s="137"/>
      <c r="E509" s="137"/>
      <c r="F509" s="137" t="s">
        <v>111</v>
      </c>
      <c r="G509" s="133" t="s">
        <v>336</v>
      </c>
      <c r="H509" s="322" t="s">
        <v>1222</v>
      </c>
      <c r="I509" s="137" t="s">
        <v>400</v>
      </c>
      <c r="J509" s="137"/>
      <c r="K509" s="137"/>
      <c r="L509" s="323">
        <v>41870</v>
      </c>
      <c r="M509" s="133" t="s">
        <v>1185</v>
      </c>
    </row>
    <row r="510" spans="1:13" s="338" customFormat="1" x14ac:dyDescent="0.2">
      <c r="A510" s="137">
        <v>509</v>
      </c>
      <c r="B510" s="137" t="s">
        <v>1352</v>
      </c>
      <c r="C510" s="322" t="s">
        <v>273</v>
      </c>
      <c r="D510" s="137"/>
      <c r="E510" s="137"/>
      <c r="F510" s="137" t="s">
        <v>111</v>
      </c>
      <c r="G510" s="133" t="s">
        <v>336</v>
      </c>
      <c r="H510" s="322" t="s">
        <v>1224</v>
      </c>
      <c r="I510" s="137" t="s">
        <v>400</v>
      </c>
      <c r="J510" s="137"/>
      <c r="K510" s="137"/>
      <c r="L510" s="323">
        <v>41870</v>
      </c>
      <c r="M510" s="133" t="s">
        <v>1185</v>
      </c>
    </row>
    <row r="511" spans="1:13" s="338" customFormat="1" x14ac:dyDescent="0.2">
      <c r="A511" s="137">
        <v>510</v>
      </c>
      <c r="B511" s="137" t="s">
        <v>1352</v>
      </c>
      <c r="C511" s="322" t="s">
        <v>273</v>
      </c>
      <c r="D511" s="137"/>
      <c r="E511" s="137"/>
      <c r="F511" s="137" t="s">
        <v>111</v>
      </c>
      <c r="G511" s="133" t="s">
        <v>336</v>
      </c>
      <c r="H511" s="322" t="s">
        <v>1225</v>
      </c>
      <c r="I511" s="137" t="s">
        <v>400</v>
      </c>
      <c r="J511" s="137"/>
      <c r="K511" s="137"/>
      <c r="L511" s="323">
        <v>41870</v>
      </c>
      <c r="M511" s="133" t="s">
        <v>1185</v>
      </c>
    </row>
    <row r="512" spans="1:13" s="338" customFormat="1" x14ac:dyDescent="0.2">
      <c r="A512" s="137">
        <v>511</v>
      </c>
      <c r="B512" s="137" t="s">
        <v>1352</v>
      </c>
      <c r="C512" s="322" t="s">
        <v>273</v>
      </c>
      <c r="D512" s="137"/>
      <c r="E512" s="137"/>
      <c r="F512" s="137" t="s">
        <v>111</v>
      </c>
      <c r="G512" s="133" t="s">
        <v>336</v>
      </c>
      <c r="H512" s="322" t="s">
        <v>1226</v>
      </c>
      <c r="I512" s="137" t="s">
        <v>400</v>
      </c>
      <c r="J512" s="137"/>
      <c r="K512" s="137"/>
      <c r="L512" s="323">
        <v>41870</v>
      </c>
      <c r="M512" s="133" t="s">
        <v>1185</v>
      </c>
    </row>
    <row r="513" spans="1:13" s="338" customFormat="1" x14ac:dyDescent="0.2">
      <c r="A513" s="137">
        <v>512</v>
      </c>
      <c r="B513" s="137" t="s">
        <v>1352</v>
      </c>
      <c r="C513" s="322" t="s">
        <v>273</v>
      </c>
      <c r="D513" s="137"/>
      <c r="E513" s="137"/>
      <c r="F513" s="137" t="s">
        <v>111</v>
      </c>
      <c r="G513" s="133" t="s">
        <v>336</v>
      </c>
      <c r="H513" s="322" t="s">
        <v>1227</v>
      </c>
      <c r="I513" s="137" t="s">
        <v>400</v>
      </c>
      <c r="J513" s="137"/>
      <c r="K513" s="137"/>
      <c r="L513" s="323">
        <v>41870</v>
      </c>
      <c r="M513" s="133" t="s">
        <v>1185</v>
      </c>
    </row>
    <row r="514" spans="1:13" s="338" customFormat="1" x14ac:dyDescent="0.2">
      <c r="A514" s="137">
        <v>513</v>
      </c>
      <c r="B514" s="137" t="s">
        <v>1352</v>
      </c>
      <c r="C514" s="322" t="s">
        <v>273</v>
      </c>
      <c r="D514" s="137"/>
      <c r="E514" s="137"/>
      <c r="F514" s="137" t="s">
        <v>111</v>
      </c>
      <c r="G514" s="133" t="s">
        <v>336</v>
      </c>
      <c r="H514" s="322" t="s">
        <v>1228</v>
      </c>
      <c r="I514" s="137" t="s">
        <v>400</v>
      </c>
      <c r="J514" s="137"/>
      <c r="K514" s="137"/>
      <c r="L514" s="323">
        <v>41870</v>
      </c>
      <c r="M514" s="133" t="s">
        <v>1185</v>
      </c>
    </row>
    <row r="515" spans="1:13" s="338" customFormat="1" x14ac:dyDescent="0.2">
      <c r="A515" s="137">
        <v>514</v>
      </c>
      <c r="B515" s="137" t="s">
        <v>1352</v>
      </c>
      <c r="C515" s="322" t="s">
        <v>273</v>
      </c>
      <c r="D515" s="137"/>
      <c r="E515" s="137"/>
      <c r="F515" s="137" t="s">
        <v>111</v>
      </c>
      <c r="G515" s="133" t="s">
        <v>336</v>
      </c>
      <c r="H515" s="322" t="s">
        <v>1230</v>
      </c>
      <c r="I515" s="137" t="s">
        <v>400</v>
      </c>
      <c r="J515" s="137"/>
      <c r="K515" s="137"/>
      <c r="L515" s="323">
        <v>41870</v>
      </c>
      <c r="M515" s="133" t="s">
        <v>1185</v>
      </c>
    </row>
    <row r="516" spans="1:13" s="338" customFormat="1" x14ac:dyDescent="0.2">
      <c r="A516" s="137">
        <v>515</v>
      </c>
      <c r="B516" s="137" t="s">
        <v>1352</v>
      </c>
      <c r="C516" s="322" t="s">
        <v>273</v>
      </c>
      <c r="D516" s="137"/>
      <c r="E516" s="137"/>
      <c r="F516" s="137" t="s">
        <v>111</v>
      </c>
      <c r="G516" s="133" t="s">
        <v>336</v>
      </c>
      <c r="H516" s="322" t="s">
        <v>1229</v>
      </c>
      <c r="I516" s="137" t="s">
        <v>400</v>
      </c>
      <c r="J516" s="137"/>
      <c r="K516" s="137"/>
      <c r="L516" s="323">
        <v>41870</v>
      </c>
      <c r="M516" s="133" t="s">
        <v>1185</v>
      </c>
    </row>
    <row r="517" spans="1:13" s="338" customFormat="1" x14ac:dyDescent="0.2">
      <c r="A517" s="137">
        <v>516</v>
      </c>
      <c r="B517" s="137" t="s">
        <v>1352</v>
      </c>
      <c r="C517" s="322" t="s">
        <v>273</v>
      </c>
      <c r="D517" s="137"/>
      <c r="E517" s="137"/>
      <c r="F517" s="137" t="s">
        <v>111</v>
      </c>
      <c r="G517" s="133" t="s">
        <v>336</v>
      </c>
      <c r="H517" s="322" t="s">
        <v>1223</v>
      </c>
      <c r="I517" s="137" t="s">
        <v>400</v>
      </c>
      <c r="J517" s="137"/>
      <c r="K517" s="137"/>
      <c r="L517" s="323">
        <v>41870</v>
      </c>
      <c r="M517" s="133" t="s">
        <v>1185</v>
      </c>
    </row>
    <row r="518" spans="1:13" s="338" customFormat="1" x14ac:dyDescent="0.2">
      <c r="A518" s="313">
        <v>517</v>
      </c>
      <c r="B518" s="313" t="s">
        <v>1353</v>
      </c>
      <c r="C518" s="322" t="s">
        <v>167</v>
      </c>
      <c r="D518" s="313"/>
      <c r="E518" s="313"/>
      <c r="F518" s="313" t="s">
        <v>111</v>
      </c>
      <c r="G518" s="322" t="s">
        <v>168</v>
      </c>
      <c r="H518" s="322" t="s">
        <v>147</v>
      </c>
      <c r="I518" s="137" t="s">
        <v>400</v>
      </c>
      <c r="J518" s="137"/>
      <c r="K518" s="137"/>
      <c r="L518" s="323">
        <v>41821</v>
      </c>
      <c r="M518" s="133" t="s">
        <v>829</v>
      </c>
    </row>
    <row r="519" spans="1:13" s="338" customFormat="1" x14ac:dyDescent="0.2">
      <c r="A519" s="313">
        <v>518</v>
      </c>
      <c r="B519" s="313" t="s">
        <v>1353</v>
      </c>
      <c r="C519" s="322" t="s">
        <v>167</v>
      </c>
      <c r="D519" s="313"/>
      <c r="E519" s="313"/>
      <c r="F519" s="313" t="s">
        <v>111</v>
      </c>
      <c r="G519" s="322" t="s">
        <v>168</v>
      </c>
      <c r="H519" s="322" t="s">
        <v>1190</v>
      </c>
      <c r="I519" s="137" t="s">
        <v>400</v>
      </c>
      <c r="J519" s="137"/>
      <c r="K519" s="137"/>
      <c r="L519" s="323">
        <v>41821</v>
      </c>
      <c r="M519" s="133" t="s">
        <v>829</v>
      </c>
    </row>
    <row r="520" spans="1:13" s="338" customFormat="1" x14ac:dyDescent="0.2">
      <c r="A520" s="313">
        <v>519</v>
      </c>
      <c r="B520" s="313" t="s">
        <v>1353</v>
      </c>
      <c r="C520" s="322" t="s">
        <v>167</v>
      </c>
      <c r="D520" s="313"/>
      <c r="E520" s="313"/>
      <c r="F520" s="313" t="s">
        <v>111</v>
      </c>
      <c r="G520" s="322" t="s">
        <v>168</v>
      </c>
      <c r="H520" s="322" t="s">
        <v>1191</v>
      </c>
      <c r="I520" s="137" t="s">
        <v>400</v>
      </c>
      <c r="J520" s="137"/>
      <c r="K520" s="137"/>
      <c r="L520" s="323">
        <v>41821</v>
      </c>
      <c r="M520" s="133" t="s">
        <v>829</v>
      </c>
    </row>
    <row r="521" spans="1:13" s="338" customFormat="1" x14ac:dyDescent="0.2">
      <c r="A521" s="313">
        <v>520</v>
      </c>
      <c r="B521" s="313" t="s">
        <v>1353</v>
      </c>
      <c r="C521" s="322" t="s">
        <v>167</v>
      </c>
      <c r="D521" s="313"/>
      <c r="E521" s="313"/>
      <c r="F521" s="313" t="s">
        <v>111</v>
      </c>
      <c r="G521" s="322" t="s">
        <v>168</v>
      </c>
      <c r="H521" s="322" t="s">
        <v>1192</v>
      </c>
      <c r="I521" s="137" t="s">
        <v>400</v>
      </c>
      <c r="J521" s="137"/>
      <c r="K521" s="137"/>
      <c r="L521" s="323">
        <v>41821</v>
      </c>
      <c r="M521" s="133" t="s">
        <v>829</v>
      </c>
    </row>
    <row r="522" spans="1:13" s="338" customFormat="1" x14ac:dyDescent="0.2">
      <c r="A522" s="137">
        <v>521</v>
      </c>
      <c r="B522" s="137" t="s">
        <v>1353</v>
      </c>
      <c r="C522" s="322" t="s">
        <v>273</v>
      </c>
      <c r="D522" s="137"/>
      <c r="E522" s="137"/>
      <c r="F522" s="137" t="s">
        <v>111</v>
      </c>
      <c r="G522" s="133" t="s">
        <v>828</v>
      </c>
      <c r="H522" s="133" t="s">
        <v>1176</v>
      </c>
      <c r="I522" s="137" t="s">
        <v>400</v>
      </c>
      <c r="J522" s="137"/>
      <c r="K522" s="137"/>
      <c r="L522" s="323">
        <v>41821</v>
      </c>
      <c r="M522" s="133" t="s">
        <v>1186</v>
      </c>
    </row>
    <row r="523" spans="1:13" s="338" customFormat="1" x14ac:dyDescent="0.2">
      <c r="A523" s="137">
        <v>522</v>
      </c>
      <c r="B523" s="137" t="s">
        <v>1353</v>
      </c>
      <c r="C523" s="322" t="s">
        <v>273</v>
      </c>
      <c r="D523" s="137"/>
      <c r="E523" s="137"/>
      <c r="F523" s="137" t="s">
        <v>111</v>
      </c>
      <c r="G523" s="133" t="s">
        <v>828</v>
      </c>
      <c r="H523" s="133" t="s">
        <v>1178</v>
      </c>
      <c r="I523" s="137" t="s">
        <v>400</v>
      </c>
      <c r="J523" s="137"/>
      <c r="K523" s="137"/>
      <c r="L523" s="323">
        <v>41821</v>
      </c>
      <c r="M523" s="133" t="s">
        <v>1186</v>
      </c>
    </row>
    <row r="524" spans="1:13" s="338" customFormat="1" x14ac:dyDescent="0.2">
      <c r="A524" s="137">
        <v>523</v>
      </c>
      <c r="B524" s="137" t="s">
        <v>1353</v>
      </c>
      <c r="C524" s="322" t="s">
        <v>273</v>
      </c>
      <c r="D524" s="137"/>
      <c r="E524" s="137"/>
      <c r="F524" s="137" t="s">
        <v>111</v>
      </c>
      <c r="G524" s="133" t="s">
        <v>828</v>
      </c>
      <c r="H524" s="133" t="s">
        <v>1184</v>
      </c>
      <c r="I524" s="137" t="s">
        <v>400</v>
      </c>
      <c r="J524" s="137"/>
      <c r="K524" s="137"/>
      <c r="L524" s="323">
        <v>41821</v>
      </c>
      <c r="M524" s="133" t="s">
        <v>1186</v>
      </c>
    </row>
    <row r="525" spans="1:13" s="338" customFormat="1" x14ac:dyDescent="0.2">
      <c r="A525" s="137">
        <v>524</v>
      </c>
      <c r="B525" s="137" t="s">
        <v>1353</v>
      </c>
      <c r="C525" s="322" t="s">
        <v>273</v>
      </c>
      <c r="D525" s="137"/>
      <c r="E525" s="137"/>
      <c r="F525" s="137" t="s">
        <v>111</v>
      </c>
      <c r="G525" s="133" t="s">
        <v>828</v>
      </c>
      <c r="H525" s="133" t="s">
        <v>1179</v>
      </c>
      <c r="I525" s="137" t="s">
        <v>400</v>
      </c>
      <c r="J525" s="137"/>
      <c r="K525" s="137"/>
      <c r="L525" s="323">
        <v>41821</v>
      </c>
      <c r="M525" s="133" t="s">
        <v>1186</v>
      </c>
    </row>
    <row r="526" spans="1:13" s="338" customFormat="1" x14ac:dyDescent="0.2">
      <c r="A526" s="137">
        <v>525</v>
      </c>
      <c r="B526" s="137" t="s">
        <v>1353</v>
      </c>
      <c r="C526" s="322" t="s">
        <v>273</v>
      </c>
      <c r="D526" s="137"/>
      <c r="E526" s="137"/>
      <c r="F526" s="137" t="s">
        <v>111</v>
      </c>
      <c r="G526" s="133" t="s">
        <v>824</v>
      </c>
      <c r="H526" s="322" t="s">
        <v>1180</v>
      </c>
      <c r="I526" s="137" t="s">
        <v>400</v>
      </c>
      <c r="J526" s="137"/>
      <c r="K526" s="137"/>
      <c r="L526" s="323">
        <v>41821</v>
      </c>
      <c r="M526" s="133" t="s">
        <v>1060</v>
      </c>
    </row>
    <row r="527" spans="1:13" s="338" customFormat="1" x14ac:dyDescent="0.2">
      <c r="A527" s="137">
        <v>526</v>
      </c>
      <c r="B527" s="137" t="s">
        <v>1353</v>
      </c>
      <c r="C527" s="322" t="s">
        <v>273</v>
      </c>
      <c r="D527" s="137"/>
      <c r="E527" s="137"/>
      <c r="F527" s="137" t="s">
        <v>111</v>
      </c>
      <c r="G527" s="133" t="s">
        <v>336</v>
      </c>
      <c r="H527" s="322" t="s">
        <v>1181</v>
      </c>
      <c r="I527" s="137" t="s">
        <v>400</v>
      </c>
      <c r="J527" s="137"/>
      <c r="K527" s="137"/>
      <c r="L527" s="323">
        <v>41821</v>
      </c>
      <c r="M527" s="133" t="s">
        <v>1185</v>
      </c>
    </row>
    <row r="528" spans="1:13" s="338" customFormat="1" x14ac:dyDescent="0.2">
      <c r="A528" s="137">
        <v>527</v>
      </c>
      <c r="B528" s="137" t="s">
        <v>1353</v>
      </c>
      <c r="C528" s="322" t="s">
        <v>273</v>
      </c>
      <c r="D528" s="137"/>
      <c r="E528" s="137"/>
      <c r="F528" s="137" t="s">
        <v>111</v>
      </c>
      <c r="G528" s="133" t="s">
        <v>336</v>
      </c>
      <c r="H528" s="322" t="s">
        <v>1182</v>
      </c>
      <c r="I528" s="137" t="s">
        <v>400</v>
      </c>
      <c r="J528" s="137"/>
      <c r="K528" s="137"/>
      <c r="L528" s="323">
        <v>41821</v>
      </c>
      <c r="M528" s="133" t="s">
        <v>1185</v>
      </c>
    </row>
    <row r="529" spans="1:13" s="338" customFormat="1" x14ac:dyDescent="0.2">
      <c r="A529" s="137">
        <v>528</v>
      </c>
      <c r="B529" s="137" t="s">
        <v>1353</v>
      </c>
      <c r="C529" s="322" t="s">
        <v>273</v>
      </c>
      <c r="D529" s="137"/>
      <c r="E529" s="137"/>
      <c r="F529" s="137" t="s">
        <v>111</v>
      </c>
      <c r="G529" s="133" t="s">
        <v>336</v>
      </c>
      <c r="H529" s="322" t="s">
        <v>1183</v>
      </c>
      <c r="I529" s="137" t="s">
        <v>400</v>
      </c>
      <c r="J529" s="137"/>
      <c r="K529" s="137"/>
      <c r="L529" s="323">
        <v>41821</v>
      </c>
      <c r="M529" s="133" t="s">
        <v>1185</v>
      </c>
    </row>
    <row r="530" spans="1:13" s="338" customFormat="1" x14ac:dyDescent="0.2">
      <c r="A530" s="335">
        <v>529</v>
      </c>
      <c r="B530" s="335" t="s">
        <v>1353</v>
      </c>
      <c r="C530" s="336" t="s">
        <v>1235</v>
      </c>
      <c r="D530" s="335"/>
      <c r="E530" s="335" t="s">
        <v>5</v>
      </c>
      <c r="F530" s="335" t="s">
        <v>110</v>
      </c>
      <c r="G530" s="337" t="s">
        <v>1177</v>
      </c>
      <c r="H530" s="337" t="s">
        <v>1189</v>
      </c>
      <c r="I530" s="335" t="s">
        <v>400</v>
      </c>
      <c r="J530" s="335"/>
      <c r="K530" s="335"/>
      <c r="L530" s="320">
        <v>41793</v>
      </c>
      <c r="M530" s="337" t="s">
        <v>795</v>
      </c>
    </row>
    <row r="531" spans="1:13" s="338" customFormat="1" x14ac:dyDescent="0.2">
      <c r="A531" s="313">
        <v>530</v>
      </c>
      <c r="B531" s="313" t="s">
        <v>1353</v>
      </c>
      <c r="C531" s="314" t="s">
        <v>374</v>
      </c>
      <c r="D531" s="313"/>
      <c r="E531" s="313" t="s">
        <v>5</v>
      </c>
      <c r="F531" s="313" t="s">
        <v>111</v>
      </c>
      <c r="G531" s="322" t="s">
        <v>382</v>
      </c>
      <c r="H531" s="322" t="s">
        <v>1188</v>
      </c>
      <c r="I531" s="313" t="s">
        <v>400</v>
      </c>
      <c r="J531" s="313"/>
      <c r="K531" s="313"/>
      <c r="L531" s="323">
        <v>41793</v>
      </c>
      <c r="M531" s="322" t="s">
        <v>795</v>
      </c>
    </row>
    <row r="532" spans="1:13" s="338" customFormat="1" x14ac:dyDescent="0.2">
      <c r="A532" s="313">
        <v>531</v>
      </c>
      <c r="B532" s="313" t="s">
        <v>1353</v>
      </c>
      <c r="C532" s="314" t="s">
        <v>157</v>
      </c>
      <c r="D532" s="313"/>
      <c r="E532" s="313" t="s">
        <v>5</v>
      </c>
      <c r="F532" s="313" t="s">
        <v>111</v>
      </c>
      <c r="G532" s="322" t="s">
        <v>158</v>
      </c>
      <c r="H532" s="322" t="s">
        <v>1187</v>
      </c>
      <c r="I532" s="313" t="s">
        <v>400</v>
      </c>
      <c r="J532" s="313"/>
      <c r="K532" s="313"/>
      <c r="L532" s="323">
        <v>41793</v>
      </c>
      <c r="M532" s="322" t="s">
        <v>1090</v>
      </c>
    </row>
    <row r="533" spans="1:13" s="338" customFormat="1" x14ac:dyDescent="0.2">
      <c r="A533" s="335">
        <v>532</v>
      </c>
      <c r="B533" s="335" t="s">
        <v>1354</v>
      </c>
      <c r="C533" s="336" t="s">
        <v>1173</v>
      </c>
      <c r="D533" s="335" t="s">
        <v>4</v>
      </c>
      <c r="E533" s="335" t="s">
        <v>5</v>
      </c>
      <c r="F533" s="335" t="s">
        <v>110</v>
      </c>
      <c r="G533" s="337" t="s">
        <v>1163</v>
      </c>
      <c r="H533" s="337" t="s">
        <v>1167</v>
      </c>
      <c r="I533" s="335" t="s">
        <v>400</v>
      </c>
      <c r="J533" s="335"/>
      <c r="K533" s="335"/>
      <c r="L533" s="320">
        <v>41702</v>
      </c>
      <c r="M533" s="337" t="s">
        <v>333</v>
      </c>
    </row>
    <row r="534" spans="1:13" s="338" customFormat="1" x14ac:dyDescent="0.2">
      <c r="A534" s="313">
        <v>533</v>
      </c>
      <c r="B534" s="313" t="s">
        <v>1354</v>
      </c>
      <c r="C534" s="314" t="s">
        <v>115</v>
      </c>
      <c r="D534" s="313" t="s">
        <v>4</v>
      </c>
      <c r="E534" s="313" t="s">
        <v>5</v>
      </c>
      <c r="F534" s="313" t="s">
        <v>111</v>
      </c>
      <c r="G534" s="322" t="s">
        <v>7</v>
      </c>
      <c r="H534" s="322" t="s">
        <v>1149</v>
      </c>
      <c r="I534" s="313" t="s">
        <v>400</v>
      </c>
      <c r="J534" s="313"/>
      <c r="K534" s="313"/>
      <c r="L534" s="323">
        <v>41702</v>
      </c>
      <c r="M534" s="322" t="s">
        <v>292</v>
      </c>
    </row>
    <row r="535" spans="1:13" s="338" customFormat="1" x14ac:dyDescent="0.2">
      <c r="A535" s="313">
        <v>534</v>
      </c>
      <c r="B535" s="313" t="s">
        <v>1354</v>
      </c>
      <c r="C535" s="314" t="s">
        <v>116</v>
      </c>
      <c r="D535" s="313"/>
      <c r="E535" s="313"/>
      <c r="F535" s="313" t="s">
        <v>111</v>
      </c>
      <c r="G535" s="322" t="s">
        <v>69</v>
      </c>
      <c r="H535" s="322" t="s">
        <v>1150</v>
      </c>
      <c r="I535" s="313" t="s">
        <v>400</v>
      </c>
      <c r="J535" s="313"/>
      <c r="K535" s="313" t="s">
        <v>400</v>
      </c>
      <c r="L535" s="323">
        <v>41702</v>
      </c>
      <c r="M535" s="322" t="s">
        <v>292</v>
      </c>
    </row>
    <row r="536" spans="1:13" s="338" customFormat="1" x14ac:dyDescent="0.2">
      <c r="A536" s="313">
        <v>535</v>
      </c>
      <c r="B536" s="313" t="s">
        <v>1354</v>
      </c>
      <c r="C536" s="314" t="s">
        <v>187</v>
      </c>
      <c r="D536" s="313"/>
      <c r="E536" s="313" t="s">
        <v>5</v>
      </c>
      <c r="F536" s="313" t="s">
        <v>111</v>
      </c>
      <c r="G536" s="322" t="s">
        <v>188</v>
      </c>
      <c r="H536" s="322" t="s">
        <v>1151</v>
      </c>
      <c r="I536" s="313" t="s">
        <v>400</v>
      </c>
      <c r="J536" s="313"/>
      <c r="K536" s="313"/>
      <c r="L536" s="323">
        <v>41702</v>
      </c>
      <c r="M536" s="322" t="s">
        <v>292</v>
      </c>
    </row>
    <row r="537" spans="1:13" s="338" customFormat="1" x14ac:dyDescent="0.2">
      <c r="A537" s="313">
        <v>536</v>
      </c>
      <c r="B537" s="313" t="s">
        <v>1354</v>
      </c>
      <c r="C537" s="314" t="s">
        <v>1069</v>
      </c>
      <c r="D537" s="313"/>
      <c r="E537" s="313" t="s">
        <v>5</v>
      </c>
      <c r="F537" s="313" t="s">
        <v>111</v>
      </c>
      <c r="G537" s="322" t="s">
        <v>1067</v>
      </c>
      <c r="H537" s="322" t="s">
        <v>1162</v>
      </c>
      <c r="I537" s="313" t="s">
        <v>400</v>
      </c>
      <c r="J537" s="313"/>
      <c r="K537" s="313" t="s">
        <v>400</v>
      </c>
      <c r="L537" s="323">
        <v>41702</v>
      </c>
      <c r="M537" s="322" t="s">
        <v>292</v>
      </c>
    </row>
    <row r="538" spans="1:13" s="338" customFormat="1" x14ac:dyDescent="0.2">
      <c r="A538" s="313">
        <v>537</v>
      </c>
      <c r="B538" s="313" t="s">
        <v>1354</v>
      </c>
      <c r="C538" s="314" t="s">
        <v>1070</v>
      </c>
      <c r="D538" s="313" t="s">
        <v>4</v>
      </c>
      <c r="E538" s="313" t="s">
        <v>5</v>
      </c>
      <c r="F538" s="313" t="s">
        <v>111</v>
      </c>
      <c r="G538" s="322" t="s">
        <v>1065</v>
      </c>
      <c r="H538" s="322" t="s">
        <v>1152</v>
      </c>
      <c r="I538" s="313" t="s">
        <v>400</v>
      </c>
      <c r="J538" s="313"/>
      <c r="K538" s="313"/>
      <c r="L538" s="323">
        <v>41702</v>
      </c>
      <c r="M538" s="322" t="s">
        <v>292</v>
      </c>
    </row>
    <row r="539" spans="1:13" s="338" customFormat="1" x14ac:dyDescent="0.2">
      <c r="A539" s="313">
        <v>538</v>
      </c>
      <c r="B539" s="313" t="s">
        <v>1354</v>
      </c>
      <c r="C539" s="314" t="s">
        <v>705</v>
      </c>
      <c r="D539" s="313"/>
      <c r="E539" s="313" t="s">
        <v>5</v>
      </c>
      <c r="F539" s="313" t="s">
        <v>111</v>
      </c>
      <c r="G539" s="322" t="s">
        <v>546</v>
      </c>
      <c r="H539" s="322" t="s">
        <v>1171</v>
      </c>
      <c r="I539" s="313" t="s">
        <v>400</v>
      </c>
      <c r="J539" s="313"/>
      <c r="K539" s="313"/>
      <c r="L539" s="323">
        <v>41702</v>
      </c>
      <c r="M539" s="322" t="s">
        <v>333</v>
      </c>
    </row>
    <row r="540" spans="1:13" s="338" customFormat="1" x14ac:dyDescent="0.2">
      <c r="A540" s="313">
        <v>539</v>
      </c>
      <c r="B540" s="313" t="s">
        <v>1354</v>
      </c>
      <c r="C540" s="314" t="s">
        <v>430</v>
      </c>
      <c r="D540" s="313" t="s">
        <v>4</v>
      </c>
      <c r="E540" s="313"/>
      <c r="F540" s="313" t="s">
        <v>111</v>
      </c>
      <c r="G540" s="322" t="s">
        <v>1153</v>
      </c>
      <c r="H540" s="322" t="s">
        <v>1154</v>
      </c>
      <c r="I540" s="313" t="s">
        <v>400</v>
      </c>
      <c r="J540" s="313"/>
      <c r="K540" s="313"/>
      <c r="L540" s="323">
        <v>41702</v>
      </c>
      <c r="M540" s="322" t="s">
        <v>292</v>
      </c>
    </row>
    <row r="541" spans="1:13" s="338" customFormat="1" x14ac:dyDescent="0.2">
      <c r="A541" s="313">
        <v>540</v>
      </c>
      <c r="B541" s="313" t="s">
        <v>1354</v>
      </c>
      <c r="C541" s="314" t="s">
        <v>987</v>
      </c>
      <c r="D541" s="313" t="s">
        <v>4</v>
      </c>
      <c r="E541" s="313" t="s">
        <v>5</v>
      </c>
      <c r="F541" s="313" t="s">
        <v>111</v>
      </c>
      <c r="G541" s="322" t="s">
        <v>1142</v>
      </c>
      <c r="H541" s="322" t="s">
        <v>1168</v>
      </c>
      <c r="I541" s="313" t="s">
        <v>400</v>
      </c>
      <c r="J541" s="313"/>
      <c r="K541" s="313"/>
      <c r="L541" s="323">
        <v>41702</v>
      </c>
      <c r="M541" s="322" t="s">
        <v>333</v>
      </c>
    </row>
    <row r="542" spans="1:13" s="338" customFormat="1" x14ac:dyDescent="0.2">
      <c r="A542" s="313">
        <v>541</v>
      </c>
      <c r="B542" s="313" t="s">
        <v>1354</v>
      </c>
      <c r="C542" s="314" t="s">
        <v>343</v>
      </c>
      <c r="D542" s="313" t="s">
        <v>4</v>
      </c>
      <c r="E542" s="313"/>
      <c r="F542" s="313" t="s">
        <v>111</v>
      </c>
      <c r="G542" s="322" t="s">
        <v>293</v>
      </c>
      <c r="H542" s="322" t="s">
        <v>1155</v>
      </c>
      <c r="I542" s="313" t="s">
        <v>400</v>
      </c>
      <c r="J542" s="313"/>
      <c r="K542" s="313" t="s">
        <v>400</v>
      </c>
      <c r="L542" s="323">
        <v>41702</v>
      </c>
      <c r="M542" s="322" t="s">
        <v>292</v>
      </c>
    </row>
    <row r="543" spans="1:13" s="338" customFormat="1" x14ac:dyDescent="0.2">
      <c r="A543" s="313">
        <v>542</v>
      </c>
      <c r="B543" s="313" t="s">
        <v>1354</v>
      </c>
      <c r="C543" s="314" t="s">
        <v>475</v>
      </c>
      <c r="D543" s="313" t="s">
        <v>4</v>
      </c>
      <c r="E543" s="313"/>
      <c r="F543" s="313" t="s">
        <v>111</v>
      </c>
      <c r="G543" s="322" t="s">
        <v>456</v>
      </c>
      <c r="H543" s="322" t="s">
        <v>1156</v>
      </c>
      <c r="I543" s="313" t="s">
        <v>400</v>
      </c>
      <c r="J543" s="313"/>
      <c r="K543" s="313" t="s">
        <v>400</v>
      </c>
      <c r="L543" s="323">
        <v>41702</v>
      </c>
      <c r="M543" s="322" t="s">
        <v>292</v>
      </c>
    </row>
    <row r="544" spans="1:13" s="338" customFormat="1" x14ac:dyDescent="0.2">
      <c r="A544" s="313">
        <v>543</v>
      </c>
      <c r="B544" s="313" t="s">
        <v>1354</v>
      </c>
      <c r="C544" s="314" t="s">
        <v>476</v>
      </c>
      <c r="D544" s="313" t="s">
        <v>4</v>
      </c>
      <c r="E544" s="313"/>
      <c r="F544" s="313" t="s">
        <v>111</v>
      </c>
      <c r="G544" s="322" t="s">
        <v>458</v>
      </c>
      <c r="H544" s="322" t="s">
        <v>1157</v>
      </c>
      <c r="I544" s="313" t="s">
        <v>400</v>
      </c>
      <c r="J544" s="313"/>
      <c r="K544" s="313" t="s">
        <v>400</v>
      </c>
      <c r="L544" s="323">
        <v>41702</v>
      </c>
      <c r="M544" s="322" t="s">
        <v>292</v>
      </c>
    </row>
    <row r="545" spans="1:13" s="338" customFormat="1" x14ac:dyDescent="0.2">
      <c r="A545" s="313">
        <v>544</v>
      </c>
      <c r="B545" s="313" t="s">
        <v>1354</v>
      </c>
      <c r="C545" s="314" t="s">
        <v>738</v>
      </c>
      <c r="D545" s="313" t="s">
        <v>4</v>
      </c>
      <c r="E545" s="313" t="s">
        <v>5</v>
      </c>
      <c r="F545" s="313" t="s">
        <v>111</v>
      </c>
      <c r="G545" s="322" t="s">
        <v>25</v>
      </c>
      <c r="H545" s="322" t="s">
        <v>1158</v>
      </c>
      <c r="I545" s="313" t="s">
        <v>400</v>
      </c>
      <c r="J545" s="313"/>
      <c r="K545" s="313" t="s">
        <v>400</v>
      </c>
      <c r="L545" s="323">
        <v>41702</v>
      </c>
      <c r="M545" s="322" t="s">
        <v>292</v>
      </c>
    </row>
    <row r="546" spans="1:13" s="338" customFormat="1" x14ac:dyDescent="0.2">
      <c r="A546" s="313">
        <v>545</v>
      </c>
      <c r="B546" s="313" t="s">
        <v>1354</v>
      </c>
      <c r="C546" s="314" t="s">
        <v>740</v>
      </c>
      <c r="D546" s="313"/>
      <c r="E546" s="313" t="s">
        <v>5</v>
      </c>
      <c r="F546" s="313" t="s">
        <v>111</v>
      </c>
      <c r="G546" s="322" t="s">
        <v>631</v>
      </c>
      <c r="H546" s="322" t="s">
        <v>1159</v>
      </c>
      <c r="I546" s="313" t="s">
        <v>400</v>
      </c>
      <c r="J546" s="313"/>
      <c r="K546" s="313" t="s">
        <v>400</v>
      </c>
      <c r="L546" s="323">
        <v>41702</v>
      </c>
      <c r="M546" s="322" t="s">
        <v>292</v>
      </c>
    </row>
    <row r="547" spans="1:13" s="338" customFormat="1" x14ac:dyDescent="0.2">
      <c r="A547" s="313">
        <v>546</v>
      </c>
      <c r="B547" s="313" t="s">
        <v>1354</v>
      </c>
      <c r="C547" s="314" t="s">
        <v>130</v>
      </c>
      <c r="D547" s="313"/>
      <c r="E547" s="313" t="s">
        <v>5</v>
      </c>
      <c r="F547" s="313" t="s">
        <v>111</v>
      </c>
      <c r="G547" s="322" t="s">
        <v>51</v>
      </c>
      <c r="H547" s="322" t="s">
        <v>1172</v>
      </c>
      <c r="I547" s="313" t="s">
        <v>400</v>
      </c>
      <c r="J547" s="313"/>
      <c r="K547" s="313"/>
      <c r="L547" s="323">
        <v>41702</v>
      </c>
      <c r="M547" s="322" t="s">
        <v>333</v>
      </c>
    </row>
    <row r="548" spans="1:13" s="338" customFormat="1" x14ac:dyDescent="0.2">
      <c r="A548" s="313">
        <v>547</v>
      </c>
      <c r="B548" s="313" t="s">
        <v>1354</v>
      </c>
      <c r="C548" s="314" t="s">
        <v>745</v>
      </c>
      <c r="D548" s="313"/>
      <c r="E548" s="313" t="s">
        <v>5</v>
      </c>
      <c r="F548" s="313" t="s">
        <v>111</v>
      </c>
      <c r="G548" s="322" t="s">
        <v>35</v>
      </c>
      <c r="H548" s="322" t="s">
        <v>1160</v>
      </c>
      <c r="I548" s="313" t="s">
        <v>400</v>
      </c>
      <c r="J548" s="313"/>
      <c r="K548" s="313"/>
      <c r="L548" s="323">
        <v>41702</v>
      </c>
      <c r="M548" s="322" t="s">
        <v>292</v>
      </c>
    </row>
    <row r="549" spans="1:13" s="338" customFormat="1" x14ac:dyDescent="0.2">
      <c r="A549" s="313">
        <v>548</v>
      </c>
      <c r="B549" s="313" t="s">
        <v>1354</v>
      </c>
      <c r="C549" s="314" t="s">
        <v>366</v>
      </c>
      <c r="D549" s="313"/>
      <c r="E549" s="313"/>
      <c r="F549" s="313" t="s">
        <v>111</v>
      </c>
      <c r="G549" s="322" t="s">
        <v>341</v>
      </c>
      <c r="H549" s="322" t="s">
        <v>1170</v>
      </c>
      <c r="I549" s="313" t="s">
        <v>400</v>
      </c>
      <c r="J549" s="313"/>
      <c r="K549" s="313" t="s">
        <v>400</v>
      </c>
      <c r="L549" s="323">
        <v>41702</v>
      </c>
      <c r="M549" s="322" t="s">
        <v>333</v>
      </c>
    </row>
    <row r="550" spans="1:13" s="338" customFormat="1" x14ac:dyDescent="0.2">
      <c r="A550" s="313">
        <v>549</v>
      </c>
      <c r="B550" s="313" t="s">
        <v>1354</v>
      </c>
      <c r="C550" s="314" t="s">
        <v>752</v>
      </c>
      <c r="D550" s="313"/>
      <c r="E550" s="313" t="s">
        <v>5</v>
      </c>
      <c r="F550" s="313" t="s">
        <v>111</v>
      </c>
      <c r="G550" s="322" t="s">
        <v>1164</v>
      </c>
      <c r="H550" s="322" t="s">
        <v>1169</v>
      </c>
      <c r="I550" s="313" t="s">
        <v>400</v>
      </c>
      <c r="J550" s="313"/>
      <c r="K550" s="313"/>
      <c r="L550" s="323">
        <v>41702</v>
      </c>
      <c r="M550" s="322" t="s">
        <v>333</v>
      </c>
    </row>
    <row r="551" spans="1:13" s="338" customFormat="1" x14ac:dyDescent="0.2">
      <c r="A551" s="339">
        <v>550</v>
      </c>
      <c r="B551" s="339" t="s">
        <v>1354</v>
      </c>
      <c r="C551" s="340" t="s">
        <v>753</v>
      </c>
      <c r="D551" s="339"/>
      <c r="E551" s="339"/>
      <c r="F551" s="339" t="s">
        <v>111</v>
      </c>
      <c r="G551" s="341" t="s">
        <v>644</v>
      </c>
      <c r="H551" s="341" t="s">
        <v>1161</v>
      </c>
      <c r="I551" s="339"/>
      <c r="J551" s="339" t="s">
        <v>400</v>
      </c>
      <c r="K551" s="339"/>
      <c r="L551" s="342">
        <v>41702</v>
      </c>
      <c r="M551" s="341" t="s">
        <v>292</v>
      </c>
    </row>
    <row r="552" spans="1:13" s="338" customFormat="1" x14ac:dyDescent="0.2">
      <c r="A552" s="335">
        <v>551</v>
      </c>
      <c r="B552" s="335" t="s">
        <v>1356</v>
      </c>
      <c r="C552" s="336" t="s">
        <v>1119</v>
      </c>
      <c r="D552" s="335"/>
      <c r="E552" s="335" t="s">
        <v>5</v>
      </c>
      <c r="F552" s="335" t="s">
        <v>110</v>
      </c>
      <c r="G552" s="337" t="s">
        <v>1112</v>
      </c>
      <c r="H552" s="337" t="s">
        <v>1133</v>
      </c>
      <c r="I552" s="335" t="s">
        <v>400</v>
      </c>
      <c r="J552" s="335"/>
      <c r="K552" s="335"/>
      <c r="L552" s="320">
        <v>41534</v>
      </c>
      <c r="M552" s="337" t="s">
        <v>1116</v>
      </c>
    </row>
    <row r="553" spans="1:13" s="338" customFormat="1" x14ac:dyDescent="0.2">
      <c r="A553" s="335">
        <v>552</v>
      </c>
      <c r="B553" s="335" t="s">
        <v>1356</v>
      </c>
      <c r="C553" s="336" t="s">
        <v>1120</v>
      </c>
      <c r="D553" s="335"/>
      <c r="E553" s="335"/>
      <c r="F553" s="335" t="s">
        <v>110</v>
      </c>
      <c r="G553" s="337" t="s">
        <v>1114</v>
      </c>
      <c r="H553" s="337" t="s">
        <v>1122</v>
      </c>
      <c r="I553" s="335" t="s">
        <v>400</v>
      </c>
      <c r="J553" s="335"/>
      <c r="K553" s="335"/>
      <c r="L553" s="320">
        <v>41534</v>
      </c>
      <c r="M553" s="337" t="s">
        <v>1128</v>
      </c>
    </row>
    <row r="554" spans="1:13" s="338" customFormat="1" x14ac:dyDescent="0.2">
      <c r="A554" s="335">
        <v>553</v>
      </c>
      <c r="B554" s="335" t="s">
        <v>1356</v>
      </c>
      <c r="C554" s="336" t="s">
        <v>1121</v>
      </c>
      <c r="D554" s="335"/>
      <c r="E554" s="335" t="s">
        <v>5</v>
      </c>
      <c r="F554" s="335" t="s">
        <v>110</v>
      </c>
      <c r="G554" s="337" t="s">
        <v>1113</v>
      </c>
      <c r="H554" s="337" t="s">
        <v>1130</v>
      </c>
      <c r="I554" s="335" t="s">
        <v>400</v>
      </c>
      <c r="J554" s="335"/>
      <c r="K554" s="335"/>
      <c r="L554" s="320">
        <v>41534</v>
      </c>
      <c r="M554" s="337" t="s">
        <v>1128</v>
      </c>
    </row>
    <row r="555" spans="1:13" s="332" customFormat="1" x14ac:dyDescent="0.2">
      <c r="A555" s="344">
        <v>554</v>
      </c>
      <c r="B555" s="344" t="s">
        <v>1356</v>
      </c>
      <c r="C555" s="345" t="s">
        <v>778</v>
      </c>
      <c r="D555" s="344"/>
      <c r="E555" s="344"/>
      <c r="F555" s="344" t="s">
        <v>782</v>
      </c>
      <c r="G555" s="346" t="s">
        <v>386</v>
      </c>
      <c r="H555" s="346" t="s">
        <v>1118</v>
      </c>
      <c r="I555" s="344" t="s">
        <v>400</v>
      </c>
      <c r="J555" s="344"/>
      <c r="K555" s="344"/>
      <c r="L555" s="347">
        <v>41534</v>
      </c>
      <c r="M555" s="346" t="s">
        <v>1115</v>
      </c>
    </row>
    <row r="556" spans="1:13" s="338" customFormat="1" x14ac:dyDescent="0.2">
      <c r="A556" s="339">
        <v>555</v>
      </c>
      <c r="B556" s="339" t="s">
        <v>1356</v>
      </c>
      <c r="C556" s="340" t="s">
        <v>760</v>
      </c>
      <c r="D556" s="339"/>
      <c r="E556" s="339"/>
      <c r="F556" s="339" t="s">
        <v>111</v>
      </c>
      <c r="G556" s="341" t="s">
        <v>531</v>
      </c>
      <c r="H556" s="341" t="s">
        <v>1102</v>
      </c>
      <c r="I556" s="339"/>
      <c r="J556" s="339" t="s">
        <v>400</v>
      </c>
      <c r="K556" s="339"/>
      <c r="L556" s="342">
        <v>41534</v>
      </c>
      <c r="M556" s="341" t="s">
        <v>292</v>
      </c>
    </row>
    <row r="557" spans="1:13" s="338" customFormat="1" x14ac:dyDescent="0.2">
      <c r="A557" s="313">
        <v>556</v>
      </c>
      <c r="B557" s="313" t="s">
        <v>1356</v>
      </c>
      <c r="C557" s="314" t="s">
        <v>118</v>
      </c>
      <c r="D557" s="313"/>
      <c r="E557" s="313"/>
      <c r="F557" s="313" t="s">
        <v>111</v>
      </c>
      <c r="G557" s="322" t="s">
        <v>39</v>
      </c>
      <c r="H557" s="322" t="s">
        <v>1123</v>
      </c>
      <c r="I557" s="313" t="s">
        <v>400</v>
      </c>
      <c r="J557" s="313"/>
      <c r="K557" s="313"/>
      <c r="L557" s="323">
        <v>41534</v>
      </c>
      <c r="M557" s="322" t="s">
        <v>1117</v>
      </c>
    </row>
    <row r="558" spans="1:13" s="338" customFormat="1" x14ac:dyDescent="0.2">
      <c r="A558" s="313">
        <v>557</v>
      </c>
      <c r="B558" s="313" t="s">
        <v>1356</v>
      </c>
      <c r="C558" s="314" t="s">
        <v>197</v>
      </c>
      <c r="D558" s="313" t="s">
        <v>4</v>
      </c>
      <c r="E558" s="313"/>
      <c r="F558" s="313" t="s">
        <v>111</v>
      </c>
      <c r="G558" s="322" t="s">
        <v>198</v>
      </c>
      <c r="H558" s="322" t="s">
        <v>1107</v>
      </c>
      <c r="I558" s="313" t="s">
        <v>400</v>
      </c>
      <c r="J558" s="313" t="s">
        <v>400</v>
      </c>
      <c r="K558" s="313"/>
      <c r="L558" s="323">
        <v>41534</v>
      </c>
      <c r="M558" s="322" t="s">
        <v>292</v>
      </c>
    </row>
    <row r="559" spans="1:13" s="338" customFormat="1" x14ac:dyDescent="0.2">
      <c r="A559" s="313">
        <v>558</v>
      </c>
      <c r="B559" s="313" t="s">
        <v>1356</v>
      </c>
      <c r="C559" s="314" t="s">
        <v>430</v>
      </c>
      <c r="D559" s="313" t="s">
        <v>4</v>
      </c>
      <c r="E559" s="313"/>
      <c r="F559" s="313" t="s">
        <v>111</v>
      </c>
      <c r="G559" s="322" t="s">
        <v>432</v>
      </c>
      <c r="H559" s="322" t="s">
        <v>1140</v>
      </c>
      <c r="I559" s="313" t="s">
        <v>400</v>
      </c>
      <c r="J559" s="313"/>
      <c r="K559" s="313"/>
      <c r="L559" s="323">
        <v>41534</v>
      </c>
      <c r="M559" s="322" t="s">
        <v>950</v>
      </c>
    </row>
    <row r="560" spans="1:13" s="338" customFormat="1" x14ac:dyDescent="0.2">
      <c r="A560" s="313">
        <v>559</v>
      </c>
      <c r="B560" s="313" t="s">
        <v>1356</v>
      </c>
      <c r="C560" s="314" t="s">
        <v>125</v>
      </c>
      <c r="D560" s="313"/>
      <c r="E560" s="313" t="s">
        <v>5</v>
      </c>
      <c r="F560" s="313" t="s">
        <v>111</v>
      </c>
      <c r="G560" s="322" t="s">
        <v>12</v>
      </c>
      <c r="H560" s="322" t="s">
        <v>1125</v>
      </c>
      <c r="I560" s="313" t="s">
        <v>400</v>
      </c>
      <c r="J560" s="313"/>
      <c r="K560" s="313"/>
      <c r="L560" s="323">
        <v>41534</v>
      </c>
      <c r="M560" s="322" t="s">
        <v>1115</v>
      </c>
    </row>
    <row r="561" spans="1:13" s="338" customFormat="1" x14ac:dyDescent="0.2">
      <c r="A561" s="313">
        <v>560</v>
      </c>
      <c r="B561" s="313" t="s">
        <v>1356</v>
      </c>
      <c r="C561" s="314" t="s">
        <v>351</v>
      </c>
      <c r="D561" s="313"/>
      <c r="E561" s="313" t="s">
        <v>5</v>
      </c>
      <c r="F561" s="313" t="s">
        <v>111</v>
      </c>
      <c r="G561" s="322" t="s">
        <v>315</v>
      </c>
      <c r="H561" s="322" t="s">
        <v>1124</v>
      </c>
      <c r="I561" s="313" t="s">
        <v>400</v>
      </c>
      <c r="J561" s="313"/>
      <c r="K561" s="313"/>
      <c r="L561" s="323">
        <v>41534</v>
      </c>
      <c r="M561" s="322" t="s">
        <v>1115</v>
      </c>
    </row>
    <row r="562" spans="1:13" s="338" customFormat="1" x14ac:dyDescent="0.2">
      <c r="A562" s="313">
        <v>561</v>
      </c>
      <c r="B562" s="313" t="s">
        <v>1356</v>
      </c>
      <c r="C562" s="314" t="s">
        <v>709</v>
      </c>
      <c r="D562" s="313"/>
      <c r="E562" s="313"/>
      <c r="F562" s="313" t="s">
        <v>111</v>
      </c>
      <c r="G562" s="322" t="s">
        <v>552</v>
      </c>
      <c r="H562" s="322" t="s">
        <v>1126</v>
      </c>
      <c r="I562" s="313" t="s">
        <v>400</v>
      </c>
      <c r="J562" s="313"/>
      <c r="K562" s="313"/>
      <c r="L562" s="323">
        <v>41534</v>
      </c>
      <c r="M562" s="322" t="s">
        <v>1115</v>
      </c>
    </row>
    <row r="563" spans="1:13" s="338" customFormat="1" x14ac:dyDescent="0.2">
      <c r="A563" s="313">
        <v>562</v>
      </c>
      <c r="B563" s="313" t="s">
        <v>1356</v>
      </c>
      <c r="C563" s="314" t="s">
        <v>710</v>
      </c>
      <c r="D563" s="313"/>
      <c r="E563" s="313" t="s">
        <v>5</v>
      </c>
      <c r="F563" s="313" t="s">
        <v>111</v>
      </c>
      <c r="G563" s="322" t="s">
        <v>553</v>
      </c>
      <c r="H563" s="322" t="s">
        <v>1127</v>
      </c>
      <c r="I563" s="313" t="s">
        <v>400</v>
      </c>
      <c r="J563" s="313"/>
      <c r="K563" s="313"/>
      <c r="L563" s="323">
        <v>41534</v>
      </c>
      <c r="M563" s="322" t="s">
        <v>1115</v>
      </c>
    </row>
    <row r="564" spans="1:13" s="338" customFormat="1" x14ac:dyDescent="0.2">
      <c r="A564" s="339">
        <v>563</v>
      </c>
      <c r="B564" s="339" t="s">
        <v>1356</v>
      </c>
      <c r="C564" s="340" t="s">
        <v>241</v>
      </c>
      <c r="D564" s="339"/>
      <c r="E564" s="339" t="s">
        <v>5</v>
      </c>
      <c r="F564" s="339" t="s">
        <v>111</v>
      </c>
      <c r="G564" s="341" t="s">
        <v>207</v>
      </c>
      <c r="H564" s="341" t="s">
        <v>1103</v>
      </c>
      <c r="I564" s="339"/>
      <c r="J564" s="339" t="s">
        <v>400</v>
      </c>
      <c r="K564" s="339"/>
      <c r="L564" s="342">
        <v>41534</v>
      </c>
      <c r="M564" s="341" t="s">
        <v>292</v>
      </c>
    </row>
    <row r="565" spans="1:13" s="338" customFormat="1" x14ac:dyDescent="0.2">
      <c r="A565" s="313">
        <v>564</v>
      </c>
      <c r="B565" s="313" t="s">
        <v>1356</v>
      </c>
      <c r="C565" s="314" t="s">
        <v>758</v>
      </c>
      <c r="D565" s="313"/>
      <c r="E565" s="313"/>
      <c r="F565" s="313" t="s">
        <v>111</v>
      </c>
      <c r="G565" s="322" t="s">
        <v>589</v>
      </c>
      <c r="H565" s="322" t="s">
        <v>1108</v>
      </c>
      <c r="I565" s="313" t="s">
        <v>400</v>
      </c>
      <c r="J565" s="313" t="s">
        <v>400</v>
      </c>
      <c r="K565" s="313"/>
      <c r="L565" s="323">
        <v>41534</v>
      </c>
      <c r="M565" s="322" t="s">
        <v>292</v>
      </c>
    </row>
    <row r="566" spans="1:13" s="338" customFormat="1" x14ac:dyDescent="0.2">
      <c r="A566" s="339">
        <v>565</v>
      </c>
      <c r="B566" s="339" t="s">
        <v>1356</v>
      </c>
      <c r="C566" s="340" t="s">
        <v>670</v>
      </c>
      <c r="D566" s="339" t="s">
        <v>4</v>
      </c>
      <c r="E566" s="339"/>
      <c r="F566" s="339" t="s">
        <v>111</v>
      </c>
      <c r="G566" s="341" t="s">
        <v>622</v>
      </c>
      <c r="H566" s="341" t="s">
        <v>1103</v>
      </c>
      <c r="I566" s="339"/>
      <c r="J566" s="339" t="s">
        <v>400</v>
      </c>
      <c r="K566" s="339"/>
      <c r="L566" s="342">
        <v>41534</v>
      </c>
      <c r="M566" s="341" t="s">
        <v>292</v>
      </c>
    </row>
    <row r="567" spans="1:13" s="338" customFormat="1" x14ac:dyDescent="0.2">
      <c r="A567" s="339">
        <v>566</v>
      </c>
      <c r="B567" s="339" t="s">
        <v>1356</v>
      </c>
      <c r="C567" s="340" t="s">
        <v>742</v>
      </c>
      <c r="D567" s="339"/>
      <c r="E567" s="339"/>
      <c r="F567" s="339" t="s">
        <v>111</v>
      </c>
      <c r="G567" s="341" t="s">
        <v>635</v>
      </c>
      <c r="H567" s="341" t="s">
        <v>1104</v>
      </c>
      <c r="I567" s="339"/>
      <c r="J567" s="339" t="s">
        <v>400</v>
      </c>
      <c r="K567" s="339"/>
      <c r="L567" s="342">
        <v>41534</v>
      </c>
      <c r="M567" s="341" t="s">
        <v>292</v>
      </c>
    </row>
    <row r="568" spans="1:13" s="338" customFormat="1" x14ac:dyDescent="0.2">
      <c r="A568" s="313">
        <v>567</v>
      </c>
      <c r="B568" s="313" t="s">
        <v>1356</v>
      </c>
      <c r="C568" s="314" t="s">
        <v>130</v>
      </c>
      <c r="D568" s="313"/>
      <c r="E568" s="313" t="s">
        <v>5</v>
      </c>
      <c r="F568" s="313" t="s">
        <v>111</v>
      </c>
      <c r="G568" s="322" t="s">
        <v>51</v>
      </c>
      <c r="H568" s="322" t="s">
        <v>1131</v>
      </c>
      <c r="I568" s="313" t="s">
        <v>400</v>
      </c>
      <c r="J568" s="313"/>
      <c r="K568" s="313" t="s">
        <v>400</v>
      </c>
      <c r="L568" s="323">
        <v>41534</v>
      </c>
      <c r="M568" s="322" t="s">
        <v>795</v>
      </c>
    </row>
    <row r="569" spans="1:13" s="338" customFormat="1" x14ac:dyDescent="0.2">
      <c r="A569" s="339">
        <v>568</v>
      </c>
      <c r="B569" s="339" t="s">
        <v>1356</v>
      </c>
      <c r="C569" s="340" t="s">
        <v>818</v>
      </c>
      <c r="D569" s="339"/>
      <c r="E569" s="339" t="s">
        <v>5</v>
      </c>
      <c r="F569" s="339" t="s">
        <v>111</v>
      </c>
      <c r="G569" s="341" t="s">
        <v>1105</v>
      </c>
      <c r="H569" s="341" t="s">
        <v>1106</v>
      </c>
      <c r="I569" s="339"/>
      <c r="J569" s="339" t="s">
        <v>400</v>
      </c>
      <c r="K569" s="339"/>
      <c r="L569" s="342">
        <v>41534</v>
      </c>
      <c r="M569" s="341" t="s">
        <v>292</v>
      </c>
    </row>
    <row r="570" spans="1:13" s="338" customFormat="1" x14ac:dyDescent="0.2">
      <c r="A570" s="137">
        <v>569</v>
      </c>
      <c r="B570" s="137" t="s">
        <v>1356</v>
      </c>
      <c r="C570" s="322" t="s">
        <v>273</v>
      </c>
      <c r="D570" s="137"/>
      <c r="E570" s="137"/>
      <c r="F570" s="137" t="s">
        <v>111</v>
      </c>
      <c r="G570" s="133" t="s">
        <v>828</v>
      </c>
      <c r="H570" s="133" t="s">
        <v>1109</v>
      </c>
      <c r="I570" s="137" t="s">
        <v>400</v>
      </c>
      <c r="J570" s="137"/>
      <c r="K570" s="137"/>
      <c r="L570" s="323">
        <v>41456</v>
      </c>
      <c r="M570" s="133" t="s">
        <v>1088</v>
      </c>
    </row>
    <row r="571" spans="1:13" s="338" customFormat="1" x14ac:dyDescent="0.2">
      <c r="A571" s="137">
        <v>570</v>
      </c>
      <c r="B571" s="137" t="s">
        <v>1356</v>
      </c>
      <c r="C571" s="322" t="s">
        <v>273</v>
      </c>
      <c r="D571" s="137"/>
      <c r="E571" s="137"/>
      <c r="F571" s="137" t="s">
        <v>111</v>
      </c>
      <c r="G571" s="133" t="s">
        <v>828</v>
      </c>
      <c r="H571" s="133" t="s">
        <v>1111</v>
      </c>
      <c r="I571" s="137" t="s">
        <v>400</v>
      </c>
      <c r="J571" s="137"/>
      <c r="K571" s="137"/>
      <c r="L571" s="323">
        <v>41456</v>
      </c>
      <c r="M571" s="133" t="s">
        <v>1088</v>
      </c>
    </row>
    <row r="572" spans="1:13" s="338" customFormat="1" x14ac:dyDescent="0.2">
      <c r="A572" s="137">
        <v>571</v>
      </c>
      <c r="B572" s="137" t="s">
        <v>1356</v>
      </c>
      <c r="C572" s="322" t="s">
        <v>273</v>
      </c>
      <c r="D572" s="137"/>
      <c r="E572" s="137"/>
      <c r="F572" s="137" t="s">
        <v>111</v>
      </c>
      <c r="G572" s="133" t="s">
        <v>828</v>
      </c>
      <c r="H572" s="133" t="s">
        <v>1129</v>
      </c>
      <c r="I572" s="137" t="s">
        <v>400</v>
      </c>
      <c r="J572" s="137"/>
      <c r="K572" s="137"/>
      <c r="L572" s="323">
        <v>41456</v>
      </c>
      <c r="M572" s="133" t="s">
        <v>1088</v>
      </c>
    </row>
    <row r="573" spans="1:13" s="338" customFormat="1" x14ac:dyDescent="0.2">
      <c r="A573" s="137">
        <v>572</v>
      </c>
      <c r="B573" s="137" t="s">
        <v>1356</v>
      </c>
      <c r="C573" s="322" t="s">
        <v>273</v>
      </c>
      <c r="D573" s="137"/>
      <c r="E573" s="137"/>
      <c r="F573" s="137" t="s">
        <v>111</v>
      </c>
      <c r="G573" s="133" t="s">
        <v>824</v>
      </c>
      <c r="H573" s="322" t="s">
        <v>1132</v>
      </c>
      <c r="I573" s="137" t="s">
        <v>400</v>
      </c>
      <c r="J573" s="137"/>
      <c r="K573" s="137"/>
      <c r="L573" s="323">
        <v>41456</v>
      </c>
      <c r="M573" s="133" t="s">
        <v>1060</v>
      </c>
    </row>
    <row r="574" spans="1:13" s="338" customFormat="1" x14ac:dyDescent="0.2">
      <c r="A574" s="137">
        <v>573</v>
      </c>
      <c r="B574" s="137" t="s">
        <v>1356</v>
      </c>
      <c r="C574" s="322" t="s">
        <v>273</v>
      </c>
      <c r="D574" s="137"/>
      <c r="E574" s="137"/>
      <c r="F574" s="137" t="s">
        <v>111</v>
      </c>
      <c r="G574" s="133" t="s">
        <v>336</v>
      </c>
      <c r="H574" s="322" t="s">
        <v>1110</v>
      </c>
      <c r="I574" s="137" t="s">
        <v>400</v>
      </c>
      <c r="J574" s="137"/>
      <c r="K574" s="137"/>
      <c r="L574" s="323">
        <v>41456</v>
      </c>
      <c r="M574" s="133" t="s">
        <v>950</v>
      </c>
    </row>
    <row r="575" spans="1:13" s="338" customFormat="1" x14ac:dyDescent="0.2">
      <c r="A575" s="137">
        <v>574</v>
      </c>
      <c r="B575" s="137" t="s">
        <v>1356</v>
      </c>
      <c r="C575" s="322" t="s">
        <v>273</v>
      </c>
      <c r="D575" s="137"/>
      <c r="E575" s="137"/>
      <c r="F575" s="137" t="s">
        <v>111</v>
      </c>
      <c r="G575" s="133" t="s">
        <v>336</v>
      </c>
      <c r="H575" s="322" t="s">
        <v>1138</v>
      </c>
      <c r="I575" s="137" t="s">
        <v>400</v>
      </c>
      <c r="J575" s="137"/>
      <c r="K575" s="137"/>
      <c r="L575" s="323">
        <v>41456</v>
      </c>
      <c r="M575" s="133" t="s">
        <v>983</v>
      </c>
    </row>
    <row r="576" spans="1:13" s="332" customFormat="1" x14ac:dyDescent="0.2">
      <c r="A576" s="137">
        <v>575</v>
      </c>
      <c r="B576" s="137" t="s">
        <v>1356</v>
      </c>
      <c r="C576" s="322" t="s">
        <v>273</v>
      </c>
      <c r="D576" s="137"/>
      <c r="E576" s="137"/>
      <c r="F576" s="137" t="s">
        <v>111</v>
      </c>
      <c r="G576" s="133" t="s">
        <v>336</v>
      </c>
      <c r="H576" s="322" t="s">
        <v>1135</v>
      </c>
      <c r="I576" s="137" t="s">
        <v>400</v>
      </c>
      <c r="J576" s="137"/>
      <c r="K576" s="137"/>
      <c r="L576" s="323">
        <v>41456</v>
      </c>
      <c r="M576" s="133" t="s">
        <v>983</v>
      </c>
    </row>
    <row r="577" spans="1:13" s="338" customFormat="1" x14ac:dyDescent="0.2">
      <c r="A577" s="137">
        <v>576</v>
      </c>
      <c r="B577" s="137" t="s">
        <v>1356</v>
      </c>
      <c r="C577" s="322" t="s">
        <v>273</v>
      </c>
      <c r="D577" s="137"/>
      <c r="E577" s="137"/>
      <c r="F577" s="137" t="s">
        <v>111</v>
      </c>
      <c r="G577" s="133" t="s">
        <v>336</v>
      </c>
      <c r="H577" s="322" t="s">
        <v>1134</v>
      </c>
      <c r="I577" s="137" t="s">
        <v>400</v>
      </c>
      <c r="J577" s="137"/>
      <c r="K577" s="137"/>
      <c r="L577" s="323">
        <v>41456</v>
      </c>
      <c r="M577" s="133" t="s">
        <v>983</v>
      </c>
    </row>
    <row r="578" spans="1:13" s="338" customFormat="1" x14ac:dyDescent="0.2">
      <c r="A578" s="137">
        <v>577</v>
      </c>
      <c r="B578" s="137" t="s">
        <v>1356</v>
      </c>
      <c r="C578" s="322" t="s">
        <v>273</v>
      </c>
      <c r="D578" s="137"/>
      <c r="E578" s="137"/>
      <c r="F578" s="137" t="s">
        <v>111</v>
      </c>
      <c r="G578" s="133" t="s">
        <v>336</v>
      </c>
      <c r="H578" s="322" t="s">
        <v>1136</v>
      </c>
      <c r="I578" s="137" t="s">
        <v>400</v>
      </c>
      <c r="J578" s="137"/>
      <c r="K578" s="137"/>
      <c r="L578" s="323">
        <v>41456</v>
      </c>
      <c r="M578" s="133" t="s">
        <v>983</v>
      </c>
    </row>
    <row r="579" spans="1:13" s="338" customFormat="1" x14ac:dyDescent="0.2">
      <c r="A579" s="137">
        <v>578</v>
      </c>
      <c r="B579" s="137" t="s">
        <v>1356</v>
      </c>
      <c r="C579" s="322" t="s">
        <v>273</v>
      </c>
      <c r="D579" s="137"/>
      <c r="E579" s="137"/>
      <c r="F579" s="137" t="s">
        <v>111</v>
      </c>
      <c r="G579" s="133" t="s">
        <v>336</v>
      </c>
      <c r="H579" s="322" t="s">
        <v>1139</v>
      </c>
      <c r="I579" s="137" t="s">
        <v>400</v>
      </c>
      <c r="J579" s="137"/>
      <c r="K579" s="137"/>
      <c r="L579" s="323">
        <v>41456</v>
      </c>
      <c r="M579" s="133" t="s">
        <v>983</v>
      </c>
    </row>
    <row r="580" spans="1:13" s="338" customFormat="1" x14ac:dyDescent="0.2">
      <c r="A580" s="137">
        <v>579</v>
      </c>
      <c r="B580" s="137" t="s">
        <v>1356</v>
      </c>
      <c r="C580" s="322" t="s">
        <v>273</v>
      </c>
      <c r="D580" s="137"/>
      <c r="E580" s="137"/>
      <c r="F580" s="137" t="s">
        <v>111</v>
      </c>
      <c r="G580" s="133" t="s">
        <v>336</v>
      </c>
      <c r="H580" s="133" t="s">
        <v>1137</v>
      </c>
      <c r="I580" s="137" t="s">
        <v>400</v>
      </c>
      <c r="J580" s="137"/>
      <c r="K580" s="137"/>
      <c r="L580" s="323">
        <v>41456</v>
      </c>
      <c r="M580" s="133" t="s">
        <v>983</v>
      </c>
    </row>
    <row r="581" spans="1:13" s="338" customFormat="1" x14ac:dyDescent="0.2">
      <c r="A581" s="137">
        <v>580</v>
      </c>
      <c r="B581" s="137" t="s">
        <v>1356</v>
      </c>
      <c r="C581" s="322" t="s">
        <v>273</v>
      </c>
      <c r="D581" s="137"/>
      <c r="E581" s="137"/>
      <c r="F581" s="137" t="s">
        <v>111</v>
      </c>
      <c r="G581" s="133" t="s">
        <v>335</v>
      </c>
      <c r="H581" s="322" t="s">
        <v>1132</v>
      </c>
      <c r="I581" s="137" t="s">
        <v>400</v>
      </c>
      <c r="J581" s="137"/>
      <c r="K581" s="137"/>
      <c r="L581" s="323">
        <v>41456</v>
      </c>
      <c r="M581" s="133" t="s">
        <v>1087</v>
      </c>
    </row>
    <row r="582" spans="1:13" s="338" customFormat="1" x14ac:dyDescent="0.2">
      <c r="A582" s="137">
        <v>581</v>
      </c>
      <c r="B582" s="137" t="s">
        <v>1356</v>
      </c>
      <c r="C582" s="322" t="s">
        <v>273</v>
      </c>
      <c r="D582" s="137"/>
      <c r="E582" s="137"/>
      <c r="F582" s="137" t="s">
        <v>111</v>
      </c>
      <c r="G582" s="133" t="s">
        <v>335</v>
      </c>
      <c r="H582" s="322" t="s">
        <v>1134</v>
      </c>
      <c r="I582" s="137" t="s">
        <v>400</v>
      </c>
      <c r="J582" s="137"/>
      <c r="K582" s="137"/>
      <c r="L582" s="323">
        <v>41456</v>
      </c>
      <c r="M582" s="133" t="s">
        <v>1087</v>
      </c>
    </row>
    <row r="583" spans="1:13" s="338" customFormat="1" x14ac:dyDescent="0.2">
      <c r="A583" s="339">
        <v>582</v>
      </c>
      <c r="B583" s="339" t="s">
        <v>1355</v>
      </c>
      <c r="C583" s="340" t="s">
        <v>337</v>
      </c>
      <c r="D583" s="339" t="s">
        <v>4</v>
      </c>
      <c r="E583" s="339"/>
      <c r="F583" s="339" t="s">
        <v>111</v>
      </c>
      <c r="G583" s="341" t="s">
        <v>294</v>
      </c>
      <c r="H583" s="341" t="s">
        <v>1143</v>
      </c>
      <c r="I583" s="339"/>
      <c r="J583" s="339"/>
      <c r="K583" s="339" t="s">
        <v>400</v>
      </c>
      <c r="L583" s="342">
        <v>41456</v>
      </c>
      <c r="M583" s="341"/>
    </row>
    <row r="584" spans="1:13" s="338" customFormat="1" x14ac:dyDescent="0.2">
      <c r="A584" s="313">
        <v>583</v>
      </c>
      <c r="B584" s="313" t="s">
        <v>1355</v>
      </c>
      <c r="C584" s="314" t="s">
        <v>648</v>
      </c>
      <c r="D584" s="313" t="s">
        <v>4</v>
      </c>
      <c r="E584" s="313"/>
      <c r="F584" s="313" t="s">
        <v>111</v>
      </c>
      <c r="G584" s="322" t="s">
        <v>511</v>
      </c>
      <c r="H584" s="322" t="s">
        <v>1148</v>
      </c>
      <c r="I584" s="313" t="s">
        <v>400</v>
      </c>
      <c r="J584" s="313"/>
      <c r="K584" s="313"/>
      <c r="L584" s="323">
        <v>41456</v>
      </c>
      <c r="M584" s="322"/>
    </row>
    <row r="585" spans="1:13" s="338" customFormat="1" x14ac:dyDescent="0.2">
      <c r="A585" s="313">
        <v>584</v>
      </c>
      <c r="B585" s="313" t="s">
        <v>1355</v>
      </c>
      <c r="C585" s="314" t="s">
        <v>363</v>
      </c>
      <c r="D585" s="313"/>
      <c r="E585" s="313" t="s">
        <v>5</v>
      </c>
      <c r="F585" s="313" t="s">
        <v>111</v>
      </c>
      <c r="G585" s="322" t="s">
        <v>364</v>
      </c>
      <c r="H585" s="322" t="s">
        <v>1144</v>
      </c>
      <c r="I585" s="313" t="s">
        <v>400</v>
      </c>
      <c r="J585" s="313"/>
      <c r="K585" s="313"/>
      <c r="L585" s="323">
        <v>41456</v>
      </c>
      <c r="M585" s="322"/>
    </row>
    <row r="586" spans="1:13" s="338" customFormat="1" x14ac:dyDescent="0.2">
      <c r="A586" s="313">
        <v>585</v>
      </c>
      <c r="B586" s="313" t="s">
        <v>1355</v>
      </c>
      <c r="C586" s="314" t="s">
        <v>987</v>
      </c>
      <c r="D586" s="313" t="s">
        <v>4</v>
      </c>
      <c r="E586" s="313" t="s">
        <v>5</v>
      </c>
      <c r="F586" s="313" t="s">
        <v>111</v>
      </c>
      <c r="G586" s="322" t="s">
        <v>1142</v>
      </c>
      <c r="H586" s="322" t="s">
        <v>1145</v>
      </c>
      <c r="I586" s="313" t="s">
        <v>400</v>
      </c>
      <c r="J586" s="313"/>
      <c r="K586" s="313"/>
      <c r="L586" s="323">
        <v>41456</v>
      </c>
      <c r="M586" s="322"/>
    </row>
    <row r="587" spans="1:13" s="338" customFormat="1" x14ac:dyDescent="0.2">
      <c r="A587" s="137">
        <v>586</v>
      </c>
      <c r="B587" s="137" t="s">
        <v>1355</v>
      </c>
      <c r="C587" s="322" t="s">
        <v>273</v>
      </c>
      <c r="D587" s="137"/>
      <c r="E587" s="137"/>
      <c r="F587" s="137" t="s">
        <v>111</v>
      </c>
      <c r="G587" s="133" t="s">
        <v>828</v>
      </c>
      <c r="H587" s="133" t="s">
        <v>1146</v>
      </c>
      <c r="I587" s="137" t="s">
        <v>400</v>
      </c>
      <c r="J587" s="137"/>
      <c r="K587" s="137"/>
      <c r="L587" s="323">
        <v>41456</v>
      </c>
      <c r="M587" s="133" t="s">
        <v>1088</v>
      </c>
    </row>
    <row r="588" spans="1:13" s="338" customFormat="1" x14ac:dyDescent="0.2">
      <c r="A588" s="137">
        <v>587</v>
      </c>
      <c r="B588" s="137" t="s">
        <v>1355</v>
      </c>
      <c r="C588" s="322" t="s">
        <v>273</v>
      </c>
      <c r="D588" s="137"/>
      <c r="E588" s="137"/>
      <c r="F588" s="137" t="s">
        <v>111</v>
      </c>
      <c r="G588" s="133" t="s">
        <v>824</v>
      </c>
      <c r="H588" s="322" t="s">
        <v>1147</v>
      </c>
      <c r="I588" s="137" t="s">
        <v>400</v>
      </c>
      <c r="J588" s="137"/>
      <c r="K588" s="137"/>
      <c r="L588" s="323">
        <v>41456</v>
      </c>
      <c r="M588" s="133" t="s">
        <v>1060</v>
      </c>
    </row>
    <row r="589" spans="1:13" s="338" customFormat="1" x14ac:dyDescent="0.2">
      <c r="A589" s="313">
        <v>588</v>
      </c>
      <c r="B589" s="313" t="s">
        <v>1357</v>
      </c>
      <c r="C589" s="322" t="s">
        <v>167</v>
      </c>
      <c r="D589" s="313"/>
      <c r="E589" s="313"/>
      <c r="F589" s="313" t="s">
        <v>111</v>
      </c>
      <c r="G589" s="322" t="s">
        <v>168</v>
      </c>
      <c r="H589" s="322" t="s">
        <v>147</v>
      </c>
      <c r="I589" s="137" t="s">
        <v>400</v>
      </c>
      <c r="J589" s="137"/>
      <c r="K589" s="137"/>
      <c r="L589" s="323">
        <v>41415</v>
      </c>
      <c r="M589" s="133" t="s">
        <v>829</v>
      </c>
    </row>
    <row r="590" spans="1:13" s="338" customFormat="1" x14ac:dyDescent="0.2">
      <c r="A590" s="137">
        <v>589</v>
      </c>
      <c r="B590" s="137" t="s">
        <v>1357</v>
      </c>
      <c r="C590" s="322" t="s">
        <v>273</v>
      </c>
      <c r="D590" s="137"/>
      <c r="E590" s="137"/>
      <c r="F590" s="137" t="s">
        <v>111</v>
      </c>
      <c r="G590" s="133" t="s">
        <v>828</v>
      </c>
      <c r="H590" s="133" t="s">
        <v>1094</v>
      </c>
      <c r="I590" s="137" t="s">
        <v>400</v>
      </c>
      <c r="J590" s="137"/>
      <c r="K590" s="137"/>
      <c r="L590" s="323">
        <v>41415</v>
      </c>
      <c r="M590" s="133" t="s">
        <v>1088</v>
      </c>
    </row>
    <row r="591" spans="1:13" s="338" customFormat="1" x14ac:dyDescent="0.2">
      <c r="A591" s="137">
        <v>590</v>
      </c>
      <c r="B591" s="137" t="s">
        <v>1357</v>
      </c>
      <c r="C591" s="322" t="s">
        <v>273</v>
      </c>
      <c r="D591" s="137"/>
      <c r="E591" s="137"/>
      <c r="F591" s="137" t="s">
        <v>111</v>
      </c>
      <c r="G591" s="133" t="s">
        <v>336</v>
      </c>
      <c r="H591" s="133" t="s">
        <v>1092</v>
      </c>
      <c r="I591" s="137" t="s">
        <v>400</v>
      </c>
      <c r="J591" s="137"/>
      <c r="K591" s="137"/>
      <c r="L591" s="323">
        <v>41415</v>
      </c>
      <c r="M591" s="133" t="s">
        <v>983</v>
      </c>
    </row>
    <row r="592" spans="1:13" s="338" customFormat="1" x14ac:dyDescent="0.2">
      <c r="A592" s="137">
        <v>591</v>
      </c>
      <c r="B592" s="137" t="s">
        <v>1357</v>
      </c>
      <c r="C592" s="322" t="s">
        <v>273</v>
      </c>
      <c r="D592" s="137"/>
      <c r="E592" s="137"/>
      <c r="F592" s="137" t="s">
        <v>111</v>
      </c>
      <c r="G592" s="133" t="s">
        <v>336</v>
      </c>
      <c r="H592" s="133" t="s">
        <v>1095</v>
      </c>
      <c r="I592" s="137" t="s">
        <v>400</v>
      </c>
      <c r="J592" s="137"/>
      <c r="K592" s="137"/>
      <c r="L592" s="323">
        <v>41415</v>
      </c>
      <c r="M592" s="133" t="s">
        <v>983</v>
      </c>
    </row>
    <row r="593" spans="1:13" s="338" customFormat="1" x14ac:dyDescent="0.2">
      <c r="A593" s="137">
        <v>592</v>
      </c>
      <c r="B593" s="137" t="s">
        <v>1357</v>
      </c>
      <c r="C593" s="322" t="s">
        <v>273</v>
      </c>
      <c r="D593" s="137"/>
      <c r="E593" s="137"/>
      <c r="F593" s="137" t="s">
        <v>111</v>
      </c>
      <c r="G593" s="133" t="s">
        <v>336</v>
      </c>
      <c r="H593" s="133" t="s">
        <v>1093</v>
      </c>
      <c r="I593" s="137" t="s">
        <v>400</v>
      </c>
      <c r="J593" s="137"/>
      <c r="K593" s="137"/>
      <c r="L593" s="323">
        <v>41415</v>
      </c>
      <c r="M593" s="133" t="s">
        <v>983</v>
      </c>
    </row>
    <row r="594" spans="1:13" s="338" customFormat="1" x14ac:dyDescent="0.2">
      <c r="A594" s="313">
        <v>593</v>
      </c>
      <c r="B594" s="313" t="s">
        <v>1357</v>
      </c>
      <c r="C594" s="314" t="s">
        <v>648</v>
      </c>
      <c r="D594" s="313" t="s">
        <v>4</v>
      </c>
      <c r="E594" s="313"/>
      <c r="F594" s="313"/>
      <c r="G594" s="322" t="s">
        <v>511</v>
      </c>
      <c r="H594" s="322" t="s">
        <v>1089</v>
      </c>
      <c r="I594" s="313" t="s">
        <v>400</v>
      </c>
      <c r="J594" s="313"/>
      <c r="K594" s="313"/>
      <c r="L594" s="323">
        <v>41415</v>
      </c>
      <c r="M594" s="322" t="s">
        <v>1091</v>
      </c>
    </row>
    <row r="595" spans="1:13" s="338" customFormat="1" x14ac:dyDescent="0.2">
      <c r="A595" s="313">
        <v>594</v>
      </c>
      <c r="B595" s="313" t="s">
        <v>1357</v>
      </c>
      <c r="C595" s="314" t="s">
        <v>123</v>
      </c>
      <c r="D595" s="313"/>
      <c r="E595" s="313" t="s">
        <v>5</v>
      </c>
      <c r="F595" s="313"/>
      <c r="G595" s="322" t="s">
        <v>19</v>
      </c>
      <c r="H595" s="322" t="s">
        <v>1099</v>
      </c>
      <c r="I595" s="313" t="s">
        <v>400</v>
      </c>
      <c r="J595" s="313"/>
      <c r="K595" s="313"/>
      <c r="L595" s="323">
        <v>41415</v>
      </c>
      <c r="M595" s="322" t="s">
        <v>842</v>
      </c>
    </row>
    <row r="596" spans="1:13" s="338" customFormat="1" x14ac:dyDescent="0.2">
      <c r="A596" s="313">
        <v>595</v>
      </c>
      <c r="B596" s="313" t="s">
        <v>1357</v>
      </c>
      <c r="C596" s="314" t="s">
        <v>372</v>
      </c>
      <c r="D596" s="313" t="s">
        <v>4</v>
      </c>
      <c r="E596" s="313" t="s">
        <v>5</v>
      </c>
      <c r="F596" s="313"/>
      <c r="G596" s="322" t="s">
        <v>373</v>
      </c>
      <c r="H596" s="322" t="s">
        <v>1098</v>
      </c>
      <c r="I596" s="313" t="s">
        <v>400</v>
      </c>
      <c r="J596" s="313"/>
      <c r="K596" s="313"/>
      <c r="L596" s="323">
        <v>41415</v>
      </c>
      <c r="M596" s="322" t="s">
        <v>1097</v>
      </c>
    </row>
    <row r="597" spans="1:13" s="338" customFormat="1" x14ac:dyDescent="0.2">
      <c r="A597" s="313">
        <v>596</v>
      </c>
      <c r="B597" s="313" t="s">
        <v>1357</v>
      </c>
      <c r="C597" s="314" t="s">
        <v>220</v>
      </c>
      <c r="D597" s="313" t="s">
        <v>4</v>
      </c>
      <c r="E597" s="313" t="s">
        <v>5</v>
      </c>
      <c r="F597" s="313"/>
      <c r="G597" s="322" t="s">
        <v>221</v>
      </c>
      <c r="H597" s="322" t="s">
        <v>1101</v>
      </c>
      <c r="I597" s="313" t="s">
        <v>400</v>
      </c>
      <c r="J597" s="313" t="s">
        <v>400</v>
      </c>
      <c r="K597" s="313"/>
      <c r="L597" s="323">
        <v>41415</v>
      </c>
      <c r="M597" s="322" t="s">
        <v>1097</v>
      </c>
    </row>
    <row r="598" spans="1:13" s="338" customFormat="1" x14ac:dyDescent="0.2">
      <c r="A598" s="313">
        <v>597</v>
      </c>
      <c r="B598" s="313" t="s">
        <v>1357</v>
      </c>
      <c r="C598" s="314" t="s">
        <v>135</v>
      </c>
      <c r="D598" s="313"/>
      <c r="E598" s="313"/>
      <c r="F598" s="313"/>
      <c r="G598" s="322" t="s">
        <v>140</v>
      </c>
      <c r="H598" s="322" t="s">
        <v>1100</v>
      </c>
      <c r="I598" s="313" t="s">
        <v>400</v>
      </c>
      <c r="J598" s="313"/>
      <c r="K598" s="313" t="s">
        <v>400</v>
      </c>
      <c r="L598" s="323">
        <v>41415</v>
      </c>
      <c r="M598" s="322" t="s">
        <v>1090</v>
      </c>
    </row>
    <row r="599" spans="1:13" s="338" customFormat="1" x14ac:dyDescent="0.2">
      <c r="A599" s="335">
        <v>598</v>
      </c>
      <c r="B599" s="335" t="s">
        <v>1358</v>
      </c>
      <c r="C599" s="336" t="s">
        <v>1069</v>
      </c>
      <c r="D599" s="335"/>
      <c r="E599" s="335" t="s">
        <v>5</v>
      </c>
      <c r="F599" s="335" t="s">
        <v>110</v>
      </c>
      <c r="G599" s="337" t="s">
        <v>1067</v>
      </c>
      <c r="H599" s="337" t="s">
        <v>1066</v>
      </c>
      <c r="I599" s="335" t="s">
        <v>400</v>
      </c>
      <c r="J599" s="335"/>
      <c r="K599" s="335"/>
      <c r="L599" s="320">
        <v>41303</v>
      </c>
      <c r="M599" s="337" t="s">
        <v>292</v>
      </c>
    </row>
    <row r="600" spans="1:13" s="338" customFormat="1" x14ac:dyDescent="0.2">
      <c r="A600" s="335">
        <v>599</v>
      </c>
      <c r="B600" s="335" t="s">
        <v>1358</v>
      </c>
      <c r="C600" s="336" t="s">
        <v>1070</v>
      </c>
      <c r="D600" s="335" t="s">
        <v>4</v>
      </c>
      <c r="E600" s="335" t="s">
        <v>5</v>
      </c>
      <c r="F600" s="335" t="s">
        <v>110</v>
      </c>
      <c r="G600" s="337" t="s">
        <v>1065</v>
      </c>
      <c r="H600" s="337" t="s">
        <v>1064</v>
      </c>
      <c r="I600" s="335" t="s">
        <v>400</v>
      </c>
      <c r="J600" s="335"/>
      <c r="K600" s="335"/>
      <c r="L600" s="320">
        <v>41303</v>
      </c>
      <c r="M600" s="337" t="s">
        <v>292</v>
      </c>
    </row>
    <row r="601" spans="1:13" s="338" customFormat="1" x14ac:dyDescent="0.2">
      <c r="A601" s="344">
        <v>600</v>
      </c>
      <c r="B601" s="344" t="s">
        <v>1358</v>
      </c>
      <c r="C601" s="345" t="s">
        <v>1012</v>
      </c>
      <c r="D601" s="344"/>
      <c r="E601" s="344"/>
      <c r="F601" s="344" t="s">
        <v>782</v>
      </c>
      <c r="G601" s="346" t="s">
        <v>1013</v>
      </c>
      <c r="H601" s="346" t="s">
        <v>1083</v>
      </c>
      <c r="I601" s="344" t="s">
        <v>400</v>
      </c>
      <c r="J601" s="344"/>
      <c r="K601" s="344"/>
      <c r="L601" s="347">
        <v>41303</v>
      </c>
      <c r="M601" s="346" t="s">
        <v>1085</v>
      </c>
    </row>
    <row r="602" spans="1:13" s="338" customFormat="1" x14ac:dyDescent="0.2">
      <c r="A602" s="313">
        <v>601</v>
      </c>
      <c r="B602" s="313" t="s">
        <v>1358</v>
      </c>
      <c r="C602" s="314" t="s">
        <v>178</v>
      </c>
      <c r="D602" s="313"/>
      <c r="E602" s="313"/>
      <c r="F602" s="313" t="s">
        <v>111</v>
      </c>
      <c r="G602" s="322" t="s">
        <v>519</v>
      </c>
      <c r="H602" s="322" t="s">
        <v>1082</v>
      </c>
      <c r="I602" s="313" t="s">
        <v>400</v>
      </c>
      <c r="J602" s="313"/>
      <c r="K602" s="313"/>
      <c r="L602" s="323">
        <v>41303</v>
      </c>
      <c r="M602" s="322" t="s">
        <v>829</v>
      </c>
    </row>
    <row r="603" spans="1:13" s="338" customFormat="1" x14ac:dyDescent="0.2">
      <c r="A603" s="339">
        <v>602</v>
      </c>
      <c r="B603" s="339" t="s">
        <v>1358</v>
      </c>
      <c r="C603" s="340" t="s">
        <v>181</v>
      </c>
      <c r="D603" s="339" t="s">
        <v>4</v>
      </c>
      <c r="E603" s="339" t="s">
        <v>5</v>
      </c>
      <c r="F603" s="339" t="s">
        <v>111</v>
      </c>
      <c r="G603" s="341" t="s">
        <v>182</v>
      </c>
      <c r="H603" s="341" t="s">
        <v>1364</v>
      </c>
      <c r="I603" s="339"/>
      <c r="J603" s="339" t="s">
        <v>400</v>
      </c>
      <c r="K603" s="339"/>
      <c r="L603" s="342">
        <v>41303</v>
      </c>
      <c r="M603" s="341" t="s">
        <v>292</v>
      </c>
    </row>
    <row r="604" spans="1:13" s="338" customFormat="1" x14ac:dyDescent="0.2">
      <c r="A604" s="313">
        <v>603</v>
      </c>
      <c r="B604" s="313" t="s">
        <v>1358</v>
      </c>
      <c r="C604" s="314" t="s">
        <v>345</v>
      </c>
      <c r="D604" s="313" t="s">
        <v>4</v>
      </c>
      <c r="E604" s="313" t="s">
        <v>5</v>
      </c>
      <c r="F604" s="313" t="s">
        <v>111</v>
      </c>
      <c r="G604" s="322" t="s">
        <v>303</v>
      </c>
      <c r="H604" s="322" t="s">
        <v>1068</v>
      </c>
      <c r="I604" s="313" t="s">
        <v>400</v>
      </c>
      <c r="J604" s="313" t="s">
        <v>400</v>
      </c>
      <c r="K604" s="313"/>
      <c r="L604" s="323">
        <v>41303</v>
      </c>
      <c r="M604" s="322" t="s">
        <v>292</v>
      </c>
    </row>
    <row r="605" spans="1:13" s="338" customFormat="1" x14ac:dyDescent="0.2">
      <c r="A605" s="313">
        <v>604</v>
      </c>
      <c r="B605" s="313" t="s">
        <v>1358</v>
      </c>
      <c r="C605" s="314" t="s">
        <v>541</v>
      </c>
      <c r="D605" s="313"/>
      <c r="E605" s="313"/>
      <c r="F605" s="313" t="s">
        <v>111</v>
      </c>
      <c r="G605" s="322" t="s">
        <v>1063</v>
      </c>
      <c r="H605" s="322" t="s">
        <v>1062</v>
      </c>
      <c r="I605" s="313" t="s">
        <v>400</v>
      </c>
      <c r="J605" s="313"/>
      <c r="K605" s="313"/>
      <c r="L605" s="323">
        <v>41303</v>
      </c>
      <c r="M605" s="322" t="s">
        <v>292</v>
      </c>
    </row>
    <row r="606" spans="1:13" s="338" customFormat="1" x14ac:dyDescent="0.2">
      <c r="A606" s="313">
        <v>605</v>
      </c>
      <c r="B606" s="313" t="s">
        <v>1358</v>
      </c>
      <c r="C606" s="314" t="s">
        <v>125</v>
      </c>
      <c r="D606" s="313"/>
      <c r="E606" s="313" t="s">
        <v>5</v>
      </c>
      <c r="F606" s="313" t="s">
        <v>111</v>
      </c>
      <c r="G606" s="322" t="s">
        <v>12</v>
      </c>
      <c r="H606" s="322" t="s">
        <v>1061</v>
      </c>
      <c r="I606" s="313" t="s">
        <v>400</v>
      </c>
      <c r="J606" s="313" t="s">
        <v>400</v>
      </c>
      <c r="K606" s="313"/>
      <c r="L606" s="323">
        <v>41303</v>
      </c>
      <c r="M606" s="322" t="s">
        <v>292</v>
      </c>
    </row>
    <row r="607" spans="1:13" s="338" customFormat="1" x14ac:dyDescent="0.2">
      <c r="A607" s="313">
        <v>606</v>
      </c>
      <c r="B607" s="313" t="s">
        <v>1358</v>
      </c>
      <c r="C607" s="314" t="s">
        <v>713</v>
      </c>
      <c r="D607" s="313"/>
      <c r="E607" s="313"/>
      <c r="F607" s="313" t="s">
        <v>111</v>
      </c>
      <c r="G607" s="322" t="s">
        <v>573</v>
      </c>
      <c r="H607" s="322" t="s">
        <v>1084</v>
      </c>
      <c r="I607" s="313" t="s">
        <v>400</v>
      </c>
      <c r="J607" s="313"/>
      <c r="K607" s="313"/>
      <c r="L607" s="323">
        <v>41303</v>
      </c>
      <c r="M607" s="322" t="s">
        <v>1085</v>
      </c>
    </row>
    <row r="608" spans="1:13" s="348" customFormat="1" x14ac:dyDescent="0.2">
      <c r="A608" s="339">
        <v>607</v>
      </c>
      <c r="B608" s="339" t="s">
        <v>1358</v>
      </c>
      <c r="C608" s="340" t="s">
        <v>714</v>
      </c>
      <c r="D608" s="339"/>
      <c r="E608" s="339"/>
      <c r="F608" s="339" t="s">
        <v>111</v>
      </c>
      <c r="G608" s="341" t="s">
        <v>87</v>
      </c>
      <c r="H608" s="341" t="s">
        <v>1365</v>
      </c>
      <c r="I608" s="339"/>
      <c r="J608" s="339" t="s">
        <v>400</v>
      </c>
      <c r="K608" s="339"/>
      <c r="L608" s="342">
        <v>41303</v>
      </c>
      <c r="M608" s="341" t="s">
        <v>292</v>
      </c>
    </row>
    <row r="609" spans="1:13" s="338" customFormat="1" x14ac:dyDescent="0.2">
      <c r="A609" s="339">
        <v>608</v>
      </c>
      <c r="B609" s="339" t="s">
        <v>1358</v>
      </c>
      <c r="C609" s="340" t="s">
        <v>715</v>
      </c>
      <c r="D609" s="339"/>
      <c r="E609" s="339"/>
      <c r="F609" s="339" t="s">
        <v>111</v>
      </c>
      <c r="G609" s="341" t="s">
        <v>575</v>
      </c>
      <c r="H609" s="341" t="s">
        <v>1365</v>
      </c>
      <c r="I609" s="339"/>
      <c r="J609" s="339" t="s">
        <v>400</v>
      </c>
      <c r="K609" s="339"/>
      <c r="L609" s="342">
        <v>41303</v>
      </c>
      <c r="M609" s="341" t="s">
        <v>292</v>
      </c>
    </row>
    <row r="610" spans="1:13" s="338" customFormat="1" x14ac:dyDescent="0.2">
      <c r="A610" s="313">
        <v>609</v>
      </c>
      <c r="B610" s="313" t="s">
        <v>1358</v>
      </c>
      <c r="C610" s="314" t="s">
        <v>127</v>
      </c>
      <c r="D610" s="313" t="s">
        <v>4</v>
      </c>
      <c r="E610" s="313" t="s">
        <v>5</v>
      </c>
      <c r="F610" s="313" t="s">
        <v>111</v>
      </c>
      <c r="G610" s="322" t="s">
        <v>953</v>
      </c>
      <c r="H610" s="322" t="s">
        <v>1079</v>
      </c>
      <c r="I610" s="313" t="s">
        <v>400</v>
      </c>
      <c r="J610" s="313" t="s">
        <v>400</v>
      </c>
      <c r="K610" s="313"/>
      <c r="L610" s="323">
        <v>41303</v>
      </c>
      <c r="M610" s="322" t="s">
        <v>292</v>
      </c>
    </row>
    <row r="611" spans="1:13" s="338" customFormat="1" x14ac:dyDescent="0.2">
      <c r="A611" s="313">
        <v>610</v>
      </c>
      <c r="B611" s="313" t="s">
        <v>1358</v>
      </c>
      <c r="C611" s="314" t="s">
        <v>129</v>
      </c>
      <c r="D611" s="313" t="s">
        <v>4</v>
      </c>
      <c r="E611" s="313" t="s">
        <v>5</v>
      </c>
      <c r="F611" s="313" t="s">
        <v>111</v>
      </c>
      <c r="G611" s="322" t="s">
        <v>11</v>
      </c>
      <c r="H611" s="322" t="s">
        <v>1359</v>
      </c>
      <c r="I611" s="313" t="s">
        <v>400</v>
      </c>
      <c r="J611" s="313" t="s">
        <v>400</v>
      </c>
      <c r="K611" s="313"/>
      <c r="L611" s="323">
        <v>41303</v>
      </c>
      <c r="M611" s="322" t="s">
        <v>292</v>
      </c>
    </row>
    <row r="612" spans="1:13" s="338" customFormat="1" x14ac:dyDescent="0.2">
      <c r="A612" s="339">
        <v>611</v>
      </c>
      <c r="B612" s="339" t="s">
        <v>1358</v>
      </c>
      <c r="C612" s="340" t="s">
        <v>674</v>
      </c>
      <c r="D612" s="339" t="s">
        <v>4</v>
      </c>
      <c r="E612" s="339"/>
      <c r="F612" s="339" t="s">
        <v>111</v>
      </c>
      <c r="G612" s="341" t="s">
        <v>633</v>
      </c>
      <c r="H612" s="341" t="s">
        <v>1366</v>
      </c>
      <c r="I612" s="339"/>
      <c r="J612" s="339" t="s">
        <v>400</v>
      </c>
      <c r="K612" s="339"/>
      <c r="L612" s="342">
        <v>41303</v>
      </c>
      <c r="M612" s="341" t="s">
        <v>292</v>
      </c>
    </row>
    <row r="613" spans="1:13" s="338" customFormat="1" x14ac:dyDescent="0.2">
      <c r="A613" s="313">
        <v>612</v>
      </c>
      <c r="B613" s="313" t="s">
        <v>1358</v>
      </c>
      <c r="C613" s="314" t="s">
        <v>675</v>
      </c>
      <c r="D613" s="313" t="s">
        <v>4</v>
      </c>
      <c r="E613" s="313"/>
      <c r="F613" s="313" t="s">
        <v>111</v>
      </c>
      <c r="G613" s="322" t="s">
        <v>634</v>
      </c>
      <c r="H613" s="322" t="s">
        <v>1360</v>
      </c>
      <c r="I613" s="313" t="s">
        <v>400</v>
      </c>
      <c r="J613" s="313" t="s">
        <v>400</v>
      </c>
      <c r="K613" s="313"/>
      <c r="L613" s="323">
        <v>41303</v>
      </c>
      <c r="M613" s="322" t="s">
        <v>1080</v>
      </c>
    </row>
    <row r="614" spans="1:13" s="338" customFormat="1" x14ac:dyDescent="0.2">
      <c r="A614" s="313">
        <v>613</v>
      </c>
      <c r="B614" s="313" t="s">
        <v>1358</v>
      </c>
      <c r="C614" s="314" t="s">
        <v>743</v>
      </c>
      <c r="D614" s="313"/>
      <c r="E614" s="313" t="s">
        <v>5</v>
      </c>
      <c r="F614" s="313" t="s">
        <v>111</v>
      </c>
      <c r="G614" s="322" t="s">
        <v>636</v>
      </c>
      <c r="H614" s="322" t="s">
        <v>1361</v>
      </c>
      <c r="I614" s="313" t="s">
        <v>400</v>
      </c>
      <c r="J614" s="313" t="s">
        <v>400</v>
      </c>
      <c r="K614" s="313"/>
      <c r="L614" s="323">
        <v>41303</v>
      </c>
      <c r="M614" s="322" t="s">
        <v>292</v>
      </c>
    </row>
    <row r="615" spans="1:13" s="338" customFormat="1" x14ac:dyDescent="0.2">
      <c r="A615" s="313">
        <v>614</v>
      </c>
      <c r="B615" s="313" t="s">
        <v>1358</v>
      </c>
      <c r="C615" s="314" t="s">
        <v>257</v>
      </c>
      <c r="D615" s="313"/>
      <c r="E615" s="313" t="s">
        <v>5</v>
      </c>
      <c r="F615" s="313" t="s">
        <v>111</v>
      </c>
      <c r="G615" s="322" t="s">
        <v>258</v>
      </c>
      <c r="H615" s="322" t="s">
        <v>1362</v>
      </c>
      <c r="I615" s="313" t="s">
        <v>400</v>
      </c>
      <c r="J615" s="313" t="s">
        <v>400</v>
      </c>
      <c r="K615" s="313"/>
      <c r="L615" s="323">
        <v>41303</v>
      </c>
      <c r="M615" s="322" t="s">
        <v>292</v>
      </c>
    </row>
    <row r="616" spans="1:13" s="338" customFormat="1" x14ac:dyDescent="0.2">
      <c r="A616" s="313">
        <v>615</v>
      </c>
      <c r="B616" s="313" t="s">
        <v>1358</v>
      </c>
      <c r="C616" s="314" t="s">
        <v>819</v>
      </c>
      <c r="D616" s="313"/>
      <c r="E616" s="313"/>
      <c r="F616" s="313" t="s">
        <v>111</v>
      </c>
      <c r="G616" s="322" t="s">
        <v>802</v>
      </c>
      <c r="H616" s="322" t="s">
        <v>1363</v>
      </c>
      <c r="I616" s="313" t="s">
        <v>400</v>
      </c>
      <c r="J616" s="313" t="s">
        <v>400</v>
      </c>
      <c r="K616" s="313"/>
      <c r="L616" s="323">
        <v>41303</v>
      </c>
      <c r="M616" s="322" t="s">
        <v>292</v>
      </c>
    </row>
    <row r="617" spans="1:13" s="338" customFormat="1" x14ac:dyDescent="0.2">
      <c r="A617" s="313">
        <v>616</v>
      </c>
      <c r="B617" s="313" t="s">
        <v>1358</v>
      </c>
      <c r="C617" s="314" t="s">
        <v>366</v>
      </c>
      <c r="D617" s="313" t="s">
        <v>4</v>
      </c>
      <c r="E617" s="313"/>
      <c r="F617" s="313" t="s">
        <v>111</v>
      </c>
      <c r="G617" s="322" t="s">
        <v>341</v>
      </c>
      <c r="H617" s="322" t="s">
        <v>1086</v>
      </c>
      <c r="I617" s="313" t="s">
        <v>400</v>
      </c>
      <c r="J617" s="313"/>
      <c r="K617" s="313"/>
      <c r="L617" s="323">
        <v>41303</v>
      </c>
      <c r="M617" s="322" t="s">
        <v>1011</v>
      </c>
    </row>
    <row r="618" spans="1:13" s="338" customFormat="1" x14ac:dyDescent="0.2">
      <c r="A618" s="335">
        <v>617</v>
      </c>
      <c r="B618" s="335" t="s">
        <v>1367</v>
      </c>
      <c r="C618" s="336" t="s">
        <v>1040</v>
      </c>
      <c r="D618" s="335"/>
      <c r="E618" s="335" t="s">
        <v>5</v>
      </c>
      <c r="F618" s="335" t="s">
        <v>110</v>
      </c>
      <c r="G618" s="337" t="s">
        <v>1039</v>
      </c>
      <c r="H618" s="337" t="s">
        <v>1043</v>
      </c>
      <c r="I618" s="335" t="s">
        <v>400</v>
      </c>
      <c r="J618" s="335"/>
      <c r="K618" s="335"/>
      <c r="L618" s="320">
        <v>41128</v>
      </c>
      <c r="M618" s="337" t="s">
        <v>292</v>
      </c>
    </row>
    <row r="619" spans="1:13" s="338" customFormat="1" x14ac:dyDescent="0.2">
      <c r="A619" s="313">
        <v>618</v>
      </c>
      <c r="B619" s="313" t="s">
        <v>1367</v>
      </c>
      <c r="C619" s="314" t="s">
        <v>688</v>
      </c>
      <c r="D619" s="313"/>
      <c r="E619" s="313"/>
      <c r="F619" s="313" t="s">
        <v>111</v>
      </c>
      <c r="G619" s="322" t="s">
        <v>510</v>
      </c>
      <c r="H619" s="322" t="s">
        <v>1042</v>
      </c>
      <c r="I619" s="313" t="s">
        <v>400</v>
      </c>
      <c r="J619" s="313"/>
      <c r="K619" s="313"/>
      <c r="L619" s="323">
        <v>41128</v>
      </c>
      <c r="M619" s="322" t="s">
        <v>989</v>
      </c>
    </row>
    <row r="620" spans="1:13" s="338" customFormat="1" x14ac:dyDescent="0.2">
      <c r="A620" s="313">
        <v>619</v>
      </c>
      <c r="B620" s="313" t="s">
        <v>1367</v>
      </c>
      <c r="C620" s="314" t="s">
        <v>712</v>
      </c>
      <c r="D620" s="313"/>
      <c r="E620" s="313"/>
      <c r="F620" s="313" t="s">
        <v>111</v>
      </c>
      <c r="G620" s="322" t="s">
        <v>1041</v>
      </c>
      <c r="H620" s="322" t="s">
        <v>1044</v>
      </c>
      <c r="I620" s="313" t="s">
        <v>400</v>
      </c>
      <c r="J620" s="313"/>
      <c r="K620" s="313"/>
      <c r="L620" s="323">
        <v>41128</v>
      </c>
      <c r="M620" s="322" t="s">
        <v>989</v>
      </c>
    </row>
    <row r="621" spans="1:13" s="338" customFormat="1" x14ac:dyDescent="0.2">
      <c r="A621" s="137">
        <v>620</v>
      </c>
      <c r="B621" s="137" t="s">
        <v>1367</v>
      </c>
      <c r="C621" s="322" t="s">
        <v>273</v>
      </c>
      <c r="D621" s="137"/>
      <c r="E621" s="137"/>
      <c r="F621" s="137" t="s">
        <v>111</v>
      </c>
      <c r="G621" s="133" t="s">
        <v>828</v>
      </c>
      <c r="H621" s="133" t="s">
        <v>1046</v>
      </c>
      <c r="I621" s="137" t="s">
        <v>400</v>
      </c>
      <c r="J621" s="137"/>
      <c r="K621" s="137"/>
      <c r="L621" s="323">
        <v>41091</v>
      </c>
      <c r="M621" s="133" t="s">
        <v>983</v>
      </c>
    </row>
    <row r="622" spans="1:13" s="338" customFormat="1" x14ac:dyDescent="0.2">
      <c r="A622" s="137">
        <v>621</v>
      </c>
      <c r="B622" s="137" t="s">
        <v>1367</v>
      </c>
      <c r="C622" s="322" t="s">
        <v>273</v>
      </c>
      <c r="D622" s="137"/>
      <c r="E622" s="137"/>
      <c r="F622" s="137" t="s">
        <v>111</v>
      </c>
      <c r="G622" s="133" t="s">
        <v>828</v>
      </c>
      <c r="H622" s="133" t="s">
        <v>1047</v>
      </c>
      <c r="I622" s="137" t="s">
        <v>400</v>
      </c>
      <c r="J622" s="137"/>
      <c r="K622" s="137"/>
      <c r="L622" s="323">
        <v>41091</v>
      </c>
      <c r="M622" s="133" t="s">
        <v>983</v>
      </c>
    </row>
    <row r="623" spans="1:13" s="338" customFormat="1" x14ac:dyDescent="0.2">
      <c r="A623" s="137">
        <v>622</v>
      </c>
      <c r="B623" s="137" t="s">
        <v>1367</v>
      </c>
      <c r="C623" s="322" t="s">
        <v>273</v>
      </c>
      <c r="D623" s="137"/>
      <c r="E623" s="137"/>
      <c r="F623" s="137" t="s">
        <v>111</v>
      </c>
      <c r="G623" s="133" t="s">
        <v>828</v>
      </c>
      <c r="H623" s="133" t="s">
        <v>1045</v>
      </c>
      <c r="I623" s="137" t="s">
        <v>400</v>
      </c>
      <c r="J623" s="137"/>
      <c r="K623" s="137"/>
      <c r="L623" s="323">
        <v>41091</v>
      </c>
      <c r="M623" s="133" t="s">
        <v>846</v>
      </c>
    </row>
    <row r="624" spans="1:13" s="338" customFormat="1" x14ac:dyDescent="0.2">
      <c r="A624" s="137">
        <v>623</v>
      </c>
      <c r="B624" s="137" t="s">
        <v>1367</v>
      </c>
      <c r="C624" s="322" t="s">
        <v>273</v>
      </c>
      <c r="D624" s="137"/>
      <c r="E624" s="137"/>
      <c r="F624" s="137" t="s">
        <v>111</v>
      </c>
      <c r="G624" s="133" t="s">
        <v>336</v>
      </c>
      <c r="H624" s="322" t="s">
        <v>1052</v>
      </c>
      <c r="I624" s="137" t="s">
        <v>400</v>
      </c>
      <c r="J624" s="137"/>
      <c r="K624" s="137"/>
      <c r="L624" s="323">
        <v>41091</v>
      </c>
      <c r="M624" s="133" t="s">
        <v>983</v>
      </c>
    </row>
    <row r="625" spans="1:13" s="338" customFormat="1" x14ac:dyDescent="0.2">
      <c r="A625" s="137">
        <v>624</v>
      </c>
      <c r="B625" s="137" t="s">
        <v>1367</v>
      </c>
      <c r="C625" s="322" t="s">
        <v>273</v>
      </c>
      <c r="D625" s="137"/>
      <c r="E625" s="137"/>
      <c r="F625" s="137" t="s">
        <v>111</v>
      </c>
      <c r="G625" s="133" t="s">
        <v>336</v>
      </c>
      <c r="H625" s="322" t="s">
        <v>1053</v>
      </c>
      <c r="I625" s="137" t="s">
        <v>400</v>
      </c>
      <c r="J625" s="137"/>
      <c r="K625" s="137"/>
      <c r="L625" s="323">
        <v>41091</v>
      </c>
      <c r="M625" s="133" t="s">
        <v>983</v>
      </c>
    </row>
    <row r="626" spans="1:13" s="338" customFormat="1" x14ac:dyDescent="0.2">
      <c r="A626" s="137">
        <v>625</v>
      </c>
      <c r="B626" s="137" t="s">
        <v>1367</v>
      </c>
      <c r="C626" s="322" t="s">
        <v>273</v>
      </c>
      <c r="D626" s="137"/>
      <c r="E626" s="137"/>
      <c r="F626" s="137" t="s">
        <v>111</v>
      </c>
      <c r="G626" s="133" t="s">
        <v>336</v>
      </c>
      <c r="H626" s="322" t="s">
        <v>1054</v>
      </c>
      <c r="I626" s="137" t="s">
        <v>400</v>
      </c>
      <c r="J626" s="137"/>
      <c r="K626" s="137"/>
      <c r="L626" s="323">
        <v>41091</v>
      </c>
      <c r="M626" s="133" t="s">
        <v>983</v>
      </c>
    </row>
    <row r="627" spans="1:13" s="338" customFormat="1" x14ac:dyDescent="0.2">
      <c r="A627" s="137">
        <v>626</v>
      </c>
      <c r="B627" s="137" t="s">
        <v>1367</v>
      </c>
      <c r="C627" s="322" t="s">
        <v>273</v>
      </c>
      <c r="D627" s="137"/>
      <c r="E627" s="137"/>
      <c r="F627" s="137" t="s">
        <v>111</v>
      </c>
      <c r="G627" s="133" t="s">
        <v>336</v>
      </c>
      <c r="H627" s="322" t="s">
        <v>1055</v>
      </c>
      <c r="I627" s="137" t="s">
        <v>400</v>
      </c>
      <c r="J627" s="137"/>
      <c r="K627" s="137"/>
      <c r="L627" s="323">
        <v>41091</v>
      </c>
      <c r="M627" s="133" t="s">
        <v>983</v>
      </c>
    </row>
    <row r="628" spans="1:13" s="338" customFormat="1" x14ac:dyDescent="0.2">
      <c r="A628" s="137">
        <v>627</v>
      </c>
      <c r="B628" s="137" t="s">
        <v>1367</v>
      </c>
      <c r="C628" s="322" t="s">
        <v>273</v>
      </c>
      <c r="D628" s="137"/>
      <c r="E628" s="137"/>
      <c r="F628" s="137" t="s">
        <v>111</v>
      </c>
      <c r="G628" s="133" t="s">
        <v>336</v>
      </c>
      <c r="H628" s="322" t="s">
        <v>1056</v>
      </c>
      <c r="I628" s="137" t="s">
        <v>400</v>
      </c>
      <c r="J628" s="137"/>
      <c r="K628" s="137"/>
      <c r="L628" s="323">
        <v>41091</v>
      </c>
      <c r="M628" s="133" t="s">
        <v>983</v>
      </c>
    </row>
    <row r="629" spans="1:13" s="338" customFormat="1" x14ac:dyDescent="0.2">
      <c r="A629" s="137">
        <v>628</v>
      </c>
      <c r="B629" s="137" t="s">
        <v>1367</v>
      </c>
      <c r="C629" s="322" t="s">
        <v>273</v>
      </c>
      <c r="D629" s="137"/>
      <c r="E629" s="137"/>
      <c r="F629" s="137" t="s">
        <v>111</v>
      </c>
      <c r="G629" s="133" t="s">
        <v>336</v>
      </c>
      <c r="H629" s="322" t="s">
        <v>1049</v>
      </c>
      <c r="I629" s="137" t="s">
        <v>400</v>
      </c>
      <c r="J629" s="137"/>
      <c r="K629" s="137"/>
      <c r="L629" s="323">
        <v>41091</v>
      </c>
      <c r="M629" s="133" t="s">
        <v>983</v>
      </c>
    </row>
    <row r="630" spans="1:13" s="338" customFormat="1" x14ac:dyDescent="0.2">
      <c r="A630" s="137">
        <v>629</v>
      </c>
      <c r="B630" s="137" t="s">
        <v>1367</v>
      </c>
      <c r="C630" s="322" t="s">
        <v>273</v>
      </c>
      <c r="D630" s="137"/>
      <c r="E630" s="137"/>
      <c r="F630" s="137" t="s">
        <v>111</v>
      </c>
      <c r="G630" s="133" t="s">
        <v>336</v>
      </c>
      <c r="H630" s="322" t="s">
        <v>1058</v>
      </c>
      <c r="I630" s="137" t="s">
        <v>400</v>
      </c>
      <c r="J630" s="137"/>
      <c r="K630" s="137"/>
      <c r="L630" s="323">
        <v>41091</v>
      </c>
      <c r="M630" s="133" t="s">
        <v>983</v>
      </c>
    </row>
    <row r="631" spans="1:13" s="338" customFormat="1" x14ac:dyDescent="0.2">
      <c r="A631" s="137">
        <v>630</v>
      </c>
      <c r="B631" s="137" t="s">
        <v>1367</v>
      </c>
      <c r="C631" s="322" t="s">
        <v>273</v>
      </c>
      <c r="D631" s="137"/>
      <c r="E631" s="137"/>
      <c r="F631" s="137" t="s">
        <v>111</v>
      </c>
      <c r="G631" s="133" t="s">
        <v>336</v>
      </c>
      <c r="H631" s="322" t="s">
        <v>1057</v>
      </c>
      <c r="I631" s="137" t="s">
        <v>400</v>
      </c>
      <c r="J631" s="137"/>
      <c r="K631" s="137"/>
      <c r="L631" s="323">
        <v>41091</v>
      </c>
      <c r="M631" s="133" t="s">
        <v>983</v>
      </c>
    </row>
    <row r="632" spans="1:13" s="338" customFormat="1" x14ac:dyDescent="0.2">
      <c r="A632" s="137">
        <v>631</v>
      </c>
      <c r="B632" s="137" t="s">
        <v>1367</v>
      </c>
      <c r="C632" s="322" t="s">
        <v>273</v>
      </c>
      <c r="D632" s="137"/>
      <c r="E632" s="137"/>
      <c r="F632" s="137" t="s">
        <v>111</v>
      </c>
      <c r="G632" s="133" t="s">
        <v>336</v>
      </c>
      <c r="H632" s="322" t="s">
        <v>1059</v>
      </c>
      <c r="I632" s="137" t="s">
        <v>400</v>
      </c>
      <c r="J632" s="137"/>
      <c r="K632" s="137"/>
      <c r="L632" s="323">
        <v>41091</v>
      </c>
      <c r="M632" s="133" t="s">
        <v>983</v>
      </c>
    </row>
    <row r="633" spans="1:13" s="338" customFormat="1" x14ac:dyDescent="0.2">
      <c r="A633" s="137">
        <v>632</v>
      </c>
      <c r="B633" s="137" t="s">
        <v>1367</v>
      </c>
      <c r="C633" s="322" t="s">
        <v>273</v>
      </c>
      <c r="D633" s="137"/>
      <c r="E633" s="137"/>
      <c r="F633" s="137" t="s">
        <v>111</v>
      </c>
      <c r="G633" s="133" t="s">
        <v>336</v>
      </c>
      <c r="H633" s="133" t="s">
        <v>1038</v>
      </c>
      <c r="I633" s="137" t="s">
        <v>400</v>
      </c>
      <c r="J633" s="137"/>
      <c r="K633" s="137"/>
      <c r="L633" s="323">
        <v>41091</v>
      </c>
      <c r="M633" s="133" t="s">
        <v>983</v>
      </c>
    </row>
    <row r="634" spans="1:13" s="338" customFormat="1" x14ac:dyDescent="0.2">
      <c r="A634" s="137">
        <v>633</v>
      </c>
      <c r="B634" s="137" t="s">
        <v>1367</v>
      </c>
      <c r="C634" s="322" t="s">
        <v>273</v>
      </c>
      <c r="D634" s="137"/>
      <c r="E634" s="137"/>
      <c r="F634" s="137" t="s">
        <v>111</v>
      </c>
      <c r="G634" s="133" t="s">
        <v>335</v>
      </c>
      <c r="H634" s="322" t="s">
        <v>1048</v>
      </c>
      <c r="I634" s="137" t="s">
        <v>400</v>
      </c>
      <c r="J634" s="137"/>
      <c r="K634" s="137"/>
      <c r="L634" s="323">
        <v>41091</v>
      </c>
      <c r="M634" s="133" t="s">
        <v>983</v>
      </c>
    </row>
    <row r="635" spans="1:13" s="338" customFormat="1" x14ac:dyDescent="0.2">
      <c r="A635" s="137">
        <v>634</v>
      </c>
      <c r="B635" s="137" t="s">
        <v>1367</v>
      </c>
      <c r="C635" s="322" t="s">
        <v>273</v>
      </c>
      <c r="D635" s="137"/>
      <c r="E635" s="137"/>
      <c r="F635" s="137" t="s">
        <v>111</v>
      </c>
      <c r="G635" s="133" t="s">
        <v>335</v>
      </c>
      <c r="H635" s="322" t="s">
        <v>1049</v>
      </c>
      <c r="I635" s="137" t="s">
        <v>400</v>
      </c>
      <c r="J635" s="137"/>
      <c r="K635" s="137"/>
      <c r="L635" s="323">
        <v>41091</v>
      </c>
      <c r="M635" s="133" t="s">
        <v>983</v>
      </c>
    </row>
    <row r="636" spans="1:13" s="338" customFormat="1" x14ac:dyDescent="0.2">
      <c r="A636" s="137">
        <v>635</v>
      </c>
      <c r="B636" s="137" t="s">
        <v>1367</v>
      </c>
      <c r="C636" s="322" t="s">
        <v>273</v>
      </c>
      <c r="D636" s="137"/>
      <c r="E636" s="137"/>
      <c r="F636" s="137" t="s">
        <v>111</v>
      </c>
      <c r="G636" s="133" t="s">
        <v>335</v>
      </c>
      <c r="H636" s="322" t="s">
        <v>1050</v>
      </c>
      <c r="I636" s="137" t="s">
        <v>400</v>
      </c>
      <c r="J636" s="137"/>
      <c r="K636" s="137"/>
      <c r="L636" s="323">
        <v>41091</v>
      </c>
      <c r="M636" s="133" t="s">
        <v>983</v>
      </c>
    </row>
    <row r="637" spans="1:13" s="338" customFormat="1" x14ac:dyDescent="0.2">
      <c r="A637" s="137">
        <v>636</v>
      </c>
      <c r="B637" s="137" t="s">
        <v>1367</v>
      </c>
      <c r="C637" s="322" t="s">
        <v>273</v>
      </c>
      <c r="D637" s="137"/>
      <c r="E637" s="137"/>
      <c r="F637" s="137" t="s">
        <v>111</v>
      </c>
      <c r="G637" s="133" t="s">
        <v>335</v>
      </c>
      <c r="H637" s="322" t="s">
        <v>1051</v>
      </c>
      <c r="I637" s="137" t="s">
        <v>400</v>
      </c>
      <c r="J637" s="137"/>
      <c r="K637" s="137"/>
      <c r="L637" s="323">
        <v>41091</v>
      </c>
      <c r="M637" s="133" t="s">
        <v>983</v>
      </c>
    </row>
    <row r="638" spans="1:13" s="338" customFormat="1" x14ac:dyDescent="0.2">
      <c r="A638" s="335">
        <v>637</v>
      </c>
      <c r="B638" s="335" t="s">
        <v>1368</v>
      </c>
      <c r="C638" s="336" t="s">
        <v>1036</v>
      </c>
      <c r="D638" s="335"/>
      <c r="E638" s="335" t="s">
        <v>5</v>
      </c>
      <c r="F638" s="335" t="s">
        <v>110</v>
      </c>
      <c r="G638" s="337" t="s">
        <v>1019</v>
      </c>
      <c r="H638" s="337" t="s">
        <v>1027</v>
      </c>
      <c r="I638" s="335" t="s">
        <v>400</v>
      </c>
      <c r="J638" s="335"/>
      <c r="K638" s="335"/>
      <c r="L638" s="320">
        <v>41065</v>
      </c>
      <c r="M638" s="337" t="s">
        <v>292</v>
      </c>
    </row>
    <row r="639" spans="1:13" s="338" customFormat="1" x14ac:dyDescent="0.2">
      <c r="A639" s="335">
        <v>638</v>
      </c>
      <c r="B639" s="335" t="s">
        <v>1368</v>
      </c>
      <c r="C639" s="336" t="s">
        <v>1028</v>
      </c>
      <c r="D639" s="335"/>
      <c r="E639" s="335" t="s">
        <v>5</v>
      </c>
      <c r="F639" s="335" t="s">
        <v>110</v>
      </c>
      <c r="G639" s="337" t="s">
        <v>1029</v>
      </c>
      <c r="H639" s="337" t="s">
        <v>1030</v>
      </c>
      <c r="I639" s="335" t="s">
        <v>400</v>
      </c>
      <c r="J639" s="335"/>
      <c r="K639" s="335"/>
      <c r="L639" s="320">
        <v>41065</v>
      </c>
      <c r="M639" s="337" t="s">
        <v>1031</v>
      </c>
    </row>
    <row r="640" spans="1:13" s="338" customFormat="1" x14ac:dyDescent="0.2">
      <c r="A640" s="313">
        <v>639</v>
      </c>
      <c r="B640" s="313" t="s">
        <v>1368</v>
      </c>
      <c r="C640" s="314" t="s">
        <v>114</v>
      </c>
      <c r="D640" s="313"/>
      <c r="E640" s="313" t="s">
        <v>5</v>
      </c>
      <c r="F640" s="313" t="s">
        <v>111</v>
      </c>
      <c r="G640" s="322" t="s">
        <v>28</v>
      </c>
      <c r="H640" s="322" t="s">
        <v>1369</v>
      </c>
      <c r="I640" s="313" t="s">
        <v>400</v>
      </c>
      <c r="J640" s="313" t="s">
        <v>400</v>
      </c>
      <c r="K640" s="313"/>
      <c r="L640" s="323">
        <v>41065</v>
      </c>
      <c r="M640" s="322" t="s">
        <v>292</v>
      </c>
    </row>
    <row r="641" spans="1:13" s="338" customFormat="1" x14ac:dyDescent="0.2">
      <c r="A641" s="339">
        <v>640</v>
      </c>
      <c r="B641" s="339" t="s">
        <v>1368</v>
      </c>
      <c r="C641" s="340" t="s">
        <v>119</v>
      </c>
      <c r="D641" s="339" t="s">
        <v>4</v>
      </c>
      <c r="E641" s="339" t="s">
        <v>5</v>
      </c>
      <c r="F641" s="339" t="s">
        <v>111</v>
      </c>
      <c r="G641" s="341" t="s">
        <v>42</v>
      </c>
      <c r="H641" s="341" t="s">
        <v>1020</v>
      </c>
      <c r="I641" s="339"/>
      <c r="J641" s="339" t="s">
        <v>400</v>
      </c>
      <c r="K641" s="339"/>
      <c r="L641" s="342">
        <v>41065</v>
      </c>
      <c r="M641" s="341" t="s">
        <v>292</v>
      </c>
    </row>
    <row r="642" spans="1:13" s="338" customFormat="1" x14ac:dyDescent="0.2">
      <c r="A642" s="339">
        <v>641</v>
      </c>
      <c r="B642" s="339" t="s">
        <v>1368</v>
      </c>
      <c r="C642" s="340" t="s">
        <v>345</v>
      </c>
      <c r="D642" s="339" t="s">
        <v>4</v>
      </c>
      <c r="E642" s="339" t="s">
        <v>5</v>
      </c>
      <c r="F642" s="339" t="s">
        <v>111</v>
      </c>
      <c r="G642" s="341" t="s">
        <v>303</v>
      </c>
      <c r="H642" s="341" t="s">
        <v>1021</v>
      </c>
      <c r="I642" s="339"/>
      <c r="J642" s="339" t="s">
        <v>400</v>
      </c>
      <c r="K642" s="339"/>
      <c r="L642" s="342">
        <v>41065</v>
      </c>
      <c r="M642" s="341" t="s">
        <v>292</v>
      </c>
    </row>
    <row r="643" spans="1:13" s="338" customFormat="1" x14ac:dyDescent="0.2">
      <c r="A643" s="313">
        <v>642</v>
      </c>
      <c r="B643" s="313" t="s">
        <v>1368</v>
      </c>
      <c r="C643" s="314" t="s">
        <v>123</v>
      </c>
      <c r="D643" s="313"/>
      <c r="E643" s="313" t="s">
        <v>5</v>
      </c>
      <c r="F643" s="313" t="s">
        <v>111</v>
      </c>
      <c r="G643" s="322" t="s">
        <v>19</v>
      </c>
      <c r="H643" s="322" t="s">
        <v>1370</v>
      </c>
      <c r="I643" s="313" t="s">
        <v>400</v>
      </c>
      <c r="J643" s="313"/>
      <c r="K643" s="313"/>
      <c r="L643" s="323">
        <v>41065</v>
      </c>
      <c r="M643" s="322" t="s">
        <v>292</v>
      </c>
    </row>
    <row r="644" spans="1:13" s="338" customFormat="1" x14ac:dyDescent="0.2">
      <c r="A644" s="313">
        <v>643</v>
      </c>
      <c r="B644" s="313" t="s">
        <v>1368</v>
      </c>
      <c r="C644" s="314" t="s">
        <v>127</v>
      </c>
      <c r="D644" s="313" t="s">
        <v>4</v>
      </c>
      <c r="E644" s="313" t="s">
        <v>5</v>
      </c>
      <c r="F644" s="313" t="s">
        <v>111</v>
      </c>
      <c r="G644" s="322" t="s">
        <v>953</v>
      </c>
      <c r="H644" s="322" t="s">
        <v>1022</v>
      </c>
      <c r="I644" s="313" t="s">
        <v>400</v>
      </c>
      <c r="J644" s="313" t="s">
        <v>400</v>
      </c>
      <c r="K644" s="313"/>
      <c r="L644" s="323">
        <v>41065</v>
      </c>
      <c r="M644" s="322" t="s">
        <v>292</v>
      </c>
    </row>
    <row r="645" spans="1:13" s="338" customFormat="1" x14ac:dyDescent="0.2">
      <c r="A645" s="313">
        <v>644</v>
      </c>
      <c r="B645" s="313" t="s">
        <v>1368</v>
      </c>
      <c r="C645" s="314" t="s">
        <v>739</v>
      </c>
      <c r="D645" s="313"/>
      <c r="E645" s="313"/>
      <c r="F645" s="313" t="s">
        <v>111</v>
      </c>
      <c r="G645" s="322" t="s">
        <v>630</v>
      </c>
      <c r="H645" s="322" t="s">
        <v>1023</v>
      </c>
      <c r="I645" s="313" t="s">
        <v>400</v>
      </c>
      <c r="J645" s="313" t="s">
        <v>400</v>
      </c>
      <c r="K645" s="313"/>
      <c r="L645" s="323">
        <v>41065</v>
      </c>
      <c r="M645" s="322" t="s">
        <v>292</v>
      </c>
    </row>
    <row r="646" spans="1:13" s="338" customFormat="1" x14ac:dyDescent="0.2">
      <c r="A646" s="313">
        <v>645</v>
      </c>
      <c r="B646" s="313" t="s">
        <v>1368</v>
      </c>
      <c r="C646" s="314" t="s">
        <v>130</v>
      </c>
      <c r="D646" s="313"/>
      <c r="E646" s="313" t="s">
        <v>5</v>
      </c>
      <c r="F646" s="313" t="s">
        <v>111</v>
      </c>
      <c r="G646" s="322" t="s">
        <v>51</v>
      </c>
      <c r="H646" s="322" t="s">
        <v>1024</v>
      </c>
      <c r="I646" s="313" t="s">
        <v>400</v>
      </c>
      <c r="J646" s="313" t="s">
        <v>400</v>
      </c>
      <c r="K646" s="313" t="s">
        <v>400</v>
      </c>
      <c r="L646" s="323">
        <v>41065</v>
      </c>
      <c r="M646" s="322" t="s">
        <v>292</v>
      </c>
    </row>
    <row r="647" spans="1:13" s="338" customFormat="1" x14ac:dyDescent="0.2">
      <c r="A647" s="313">
        <v>646</v>
      </c>
      <c r="B647" s="313" t="s">
        <v>1368</v>
      </c>
      <c r="C647" s="322" t="s">
        <v>167</v>
      </c>
      <c r="D647" s="313"/>
      <c r="E647" s="313"/>
      <c r="F647" s="313" t="s">
        <v>111</v>
      </c>
      <c r="G647" s="322" t="s">
        <v>168</v>
      </c>
      <c r="H647" s="322" t="s">
        <v>147</v>
      </c>
      <c r="I647" s="137" t="s">
        <v>400</v>
      </c>
      <c r="J647" s="137"/>
      <c r="K647" s="137"/>
      <c r="L647" s="323">
        <v>41065</v>
      </c>
      <c r="M647" s="133" t="s">
        <v>829</v>
      </c>
    </row>
    <row r="648" spans="1:13" s="338" customFormat="1" x14ac:dyDescent="0.2">
      <c r="A648" s="137">
        <v>647</v>
      </c>
      <c r="B648" s="137" t="s">
        <v>1368</v>
      </c>
      <c r="C648" s="322" t="s">
        <v>273</v>
      </c>
      <c r="D648" s="137"/>
      <c r="E648" s="137"/>
      <c r="F648" s="137" t="s">
        <v>111</v>
      </c>
      <c r="G648" s="133" t="s">
        <v>828</v>
      </c>
      <c r="H648" s="133" t="s">
        <v>948</v>
      </c>
      <c r="I648" s="137" t="s">
        <v>400</v>
      </c>
      <c r="J648" s="137"/>
      <c r="K648" s="137"/>
      <c r="L648" s="323">
        <v>41065</v>
      </c>
      <c r="M648" s="133" t="s">
        <v>829</v>
      </c>
    </row>
    <row r="649" spans="1:13" s="338" customFormat="1" x14ac:dyDescent="0.2">
      <c r="A649" s="137">
        <v>648</v>
      </c>
      <c r="B649" s="137" t="s">
        <v>1368</v>
      </c>
      <c r="C649" s="322" t="s">
        <v>273</v>
      </c>
      <c r="D649" s="137"/>
      <c r="E649" s="137"/>
      <c r="F649" s="137" t="s">
        <v>111</v>
      </c>
      <c r="G649" s="133" t="s">
        <v>828</v>
      </c>
      <c r="H649" s="133" t="s">
        <v>1032</v>
      </c>
      <c r="I649" s="137" t="s">
        <v>400</v>
      </c>
      <c r="J649" s="137"/>
      <c r="K649" s="137"/>
      <c r="L649" s="323">
        <v>41065</v>
      </c>
      <c r="M649" s="133" t="s">
        <v>829</v>
      </c>
    </row>
    <row r="650" spans="1:13" s="338" customFormat="1" x14ac:dyDescent="0.2">
      <c r="A650" s="137">
        <v>649</v>
      </c>
      <c r="B650" s="137" t="s">
        <v>1368</v>
      </c>
      <c r="C650" s="322" t="s">
        <v>273</v>
      </c>
      <c r="D650" s="137"/>
      <c r="E650" s="137"/>
      <c r="F650" s="137" t="s">
        <v>111</v>
      </c>
      <c r="G650" s="133" t="s">
        <v>828</v>
      </c>
      <c r="H650" s="133" t="s">
        <v>1033</v>
      </c>
      <c r="I650" s="137" t="s">
        <v>400</v>
      </c>
      <c r="J650" s="137"/>
      <c r="K650" s="137"/>
      <c r="L650" s="323">
        <v>41065</v>
      </c>
      <c r="M650" s="133" t="s">
        <v>829</v>
      </c>
    </row>
    <row r="651" spans="1:13" s="338" customFormat="1" x14ac:dyDescent="0.2">
      <c r="A651" s="137">
        <v>650</v>
      </c>
      <c r="B651" s="137" t="s">
        <v>1368</v>
      </c>
      <c r="C651" s="322" t="s">
        <v>273</v>
      </c>
      <c r="D651" s="137"/>
      <c r="E651" s="137"/>
      <c r="F651" s="137" t="s">
        <v>111</v>
      </c>
      <c r="G651" s="133" t="s">
        <v>824</v>
      </c>
      <c r="H651" s="322" t="s">
        <v>1034</v>
      </c>
      <c r="I651" s="137" t="s">
        <v>400</v>
      </c>
      <c r="J651" s="137"/>
      <c r="K651" s="137"/>
      <c r="L651" s="323">
        <v>41065</v>
      </c>
      <c r="M651" s="133" t="s">
        <v>829</v>
      </c>
    </row>
    <row r="652" spans="1:13" s="338" customFormat="1" x14ac:dyDescent="0.2">
      <c r="A652" s="137">
        <v>651</v>
      </c>
      <c r="B652" s="137" t="s">
        <v>1368</v>
      </c>
      <c r="C652" s="322" t="s">
        <v>273</v>
      </c>
      <c r="D652" s="137"/>
      <c r="E652" s="137"/>
      <c r="F652" s="137" t="s">
        <v>111</v>
      </c>
      <c r="G652" s="133" t="s">
        <v>336</v>
      </c>
      <c r="H652" s="133" t="s">
        <v>1035</v>
      </c>
      <c r="I652" s="137" t="s">
        <v>400</v>
      </c>
      <c r="J652" s="137"/>
      <c r="K652" s="137"/>
      <c r="L652" s="323">
        <v>41065</v>
      </c>
      <c r="M652" s="133" t="s">
        <v>983</v>
      </c>
    </row>
    <row r="653" spans="1:13" s="338" customFormat="1" x14ac:dyDescent="0.2">
      <c r="A653" s="335">
        <v>652</v>
      </c>
      <c r="B653" s="335" t="s">
        <v>1371</v>
      </c>
      <c r="C653" s="336" t="s">
        <v>1012</v>
      </c>
      <c r="D653" s="335"/>
      <c r="E653" s="335"/>
      <c r="F653" s="335" t="s">
        <v>110</v>
      </c>
      <c r="G653" s="337" t="s">
        <v>1013</v>
      </c>
      <c r="H653" s="337" t="s">
        <v>1509</v>
      </c>
      <c r="I653" s="335" t="s">
        <v>400</v>
      </c>
      <c r="J653" s="335"/>
      <c r="K653" s="335"/>
      <c r="L653" s="320">
        <v>41030</v>
      </c>
      <c r="M653" s="337" t="s">
        <v>1011</v>
      </c>
    </row>
    <row r="654" spans="1:13" s="338" customFormat="1" x14ac:dyDescent="0.2">
      <c r="A654" s="313">
        <v>653</v>
      </c>
      <c r="B654" s="313" t="s">
        <v>1371</v>
      </c>
      <c r="C654" s="314" t="s">
        <v>648</v>
      </c>
      <c r="D654" s="313" t="s">
        <v>4</v>
      </c>
      <c r="E654" s="313"/>
      <c r="F654" s="313" t="s">
        <v>111</v>
      </c>
      <c r="G654" s="322" t="s">
        <v>511</v>
      </c>
      <c r="H654" s="322" t="s">
        <v>1516</v>
      </c>
      <c r="I654" s="313" t="s">
        <v>400</v>
      </c>
      <c r="J654" s="313"/>
      <c r="K654" s="313"/>
      <c r="L654" s="323">
        <v>41030</v>
      </c>
      <c r="M654" s="322" t="s">
        <v>1011</v>
      </c>
    </row>
    <row r="655" spans="1:13" s="338" customFormat="1" x14ac:dyDescent="0.2">
      <c r="A655" s="313">
        <v>654</v>
      </c>
      <c r="B655" s="313" t="s">
        <v>1371</v>
      </c>
      <c r="C655" s="314" t="s">
        <v>164</v>
      </c>
      <c r="D655" s="313"/>
      <c r="E655" s="313"/>
      <c r="F655" s="313" t="s">
        <v>111</v>
      </c>
      <c r="G655" s="322" t="s">
        <v>901</v>
      </c>
      <c r="H655" s="322" t="s">
        <v>1514</v>
      </c>
      <c r="I655" s="313" t="s">
        <v>400</v>
      </c>
      <c r="J655" s="313"/>
      <c r="K655" s="313"/>
      <c r="L655" s="323">
        <v>41030</v>
      </c>
      <c r="M655" s="322" t="s">
        <v>1011</v>
      </c>
    </row>
    <row r="656" spans="1:13" s="338" customFormat="1" x14ac:dyDescent="0.2">
      <c r="A656" s="313">
        <v>655</v>
      </c>
      <c r="B656" s="313" t="s">
        <v>1371</v>
      </c>
      <c r="C656" s="314" t="s">
        <v>713</v>
      </c>
      <c r="D656" s="313"/>
      <c r="E656" s="313"/>
      <c r="F656" s="313" t="s">
        <v>111</v>
      </c>
      <c r="G656" s="322" t="s">
        <v>573</v>
      </c>
      <c r="H656" s="322" t="s">
        <v>1515</v>
      </c>
      <c r="I656" s="313" t="s">
        <v>400</v>
      </c>
      <c r="J656" s="313"/>
      <c r="K656" s="313"/>
      <c r="L656" s="323">
        <v>41030</v>
      </c>
      <c r="M656" s="322" t="s">
        <v>1011</v>
      </c>
    </row>
    <row r="657" spans="1:13" s="338" customFormat="1" x14ac:dyDescent="0.2">
      <c r="A657" s="335">
        <v>656</v>
      </c>
      <c r="B657" s="335" t="s">
        <v>1372</v>
      </c>
      <c r="C657" s="336" t="s">
        <v>993</v>
      </c>
      <c r="D657" s="335" t="s">
        <v>4</v>
      </c>
      <c r="E657" s="335" t="s">
        <v>5</v>
      </c>
      <c r="F657" s="335" t="s">
        <v>110</v>
      </c>
      <c r="G657" s="337" t="s">
        <v>1007</v>
      </c>
      <c r="H657" s="337" t="s">
        <v>994</v>
      </c>
      <c r="I657" s="335" t="s">
        <v>400</v>
      </c>
      <c r="J657" s="335"/>
      <c r="K657" s="335"/>
      <c r="L657" s="320">
        <v>40946</v>
      </c>
      <c r="M657" s="337" t="s">
        <v>292</v>
      </c>
    </row>
    <row r="658" spans="1:13" s="338" customFormat="1" x14ac:dyDescent="0.2">
      <c r="A658" s="335">
        <v>657</v>
      </c>
      <c r="B658" s="335" t="s">
        <v>1372</v>
      </c>
      <c r="C658" s="336" t="s">
        <v>1018</v>
      </c>
      <c r="D658" s="335"/>
      <c r="E658" s="335" t="s">
        <v>5</v>
      </c>
      <c r="F658" s="335" t="s">
        <v>110</v>
      </c>
      <c r="G658" s="337" t="s">
        <v>970</v>
      </c>
      <c r="H658" s="337" t="s">
        <v>976</v>
      </c>
      <c r="I658" s="335" t="s">
        <v>400</v>
      </c>
      <c r="J658" s="335"/>
      <c r="K658" s="335"/>
      <c r="L658" s="320">
        <v>40946</v>
      </c>
      <c r="M658" s="337" t="s">
        <v>1004</v>
      </c>
    </row>
    <row r="659" spans="1:13" s="338" customFormat="1" x14ac:dyDescent="0.2">
      <c r="A659" s="335">
        <v>658</v>
      </c>
      <c r="B659" s="335" t="s">
        <v>1372</v>
      </c>
      <c r="C659" s="336" t="s">
        <v>1001</v>
      </c>
      <c r="D659" s="335"/>
      <c r="E659" s="335" t="s">
        <v>5</v>
      </c>
      <c r="F659" s="335" t="s">
        <v>110</v>
      </c>
      <c r="G659" s="337" t="s">
        <v>1002</v>
      </c>
      <c r="H659" s="337" t="s">
        <v>1003</v>
      </c>
      <c r="I659" s="335" t="s">
        <v>400</v>
      </c>
      <c r="J659" s="335"/>
      <c r="K659" s="335"/>
      <c r="L659" s="320">
        <v>40946</v>
      </c>
      <c r="M659" s="337" t="s">
        <v>1004</v>
      </c>
    </row>
    <row r="660" spans="1:13" s="338" customFormat="1" x14ac:dyDescent="0.2">
      <c r="A660" s="313">
        <v>659</v>
      </c>
      <c r="B660" s="313" t="s">
        <v>1372</v>
      </c>
      <c r="C660" s="314" t="s">
        <v>337</v>
      </c>
      <c r="D660" s="313" t="s">
        <v>4</v>
      </c>
      <c r="E660" s="313"/>
      <c r="F660" s="313" t="s">
        <v>111</v>
      </c>
      <c r="G660" s="322" t="s">
        <v>995</v>
      </c>
      <c r="H660" s="322" t="s">
        <v>997</v>
      </c>
      <c r="I660" s="313" t="s">
        <v>400</v>
      </c>
      <c r="J660" s="313" t="s">
        <v>400</v>
      </c>
      <c r="K660" s="313"/>
      <c r="L660" s="323">
        <v>40946</v>
      </c>
      <c r="M660" s="322" t="s">
        <v>996</v>
      </c>
    </row>
    <row r="661" spans="1:13" s="338" customFormat="1" x14ac:dyDescent="0.2">
      <c r="A661" s="339">
        <v>660</v>
      </c>
      <c r="B661" s="339" t="s">
        <v>1372</v>
      </c>
      <c r="C661" s="340" t="s">
        <v>648</v>
      </c>
      <c r="D661" s="339" t="s">
        <v>4</v>
      </c>
      <c r="E661" s="339"/>
      <c r="F661" s="339" t="s">
        <v>111</v>
      </c>
      <c r="G661" s="341" t="s">
        <v>511</v>
      </c>
      <c r="H661" s="341" t="s">
        <v>992</v>
      </c>
      <c r="I661" s="339"/>
      <c r="J661" s="339"/>
      <c r="K661" s="339" t="s">
        <v>400</v>
      </c>
      <c r="L661" s="342">
        <v>40946</v>
      </c>
      <c r="M661" s="341" t="s">
        <v>989</v>
      </c>
    </row>
    <row r="662" spans="1:13" s="348" customFormat="1" x14ac:dyDescent="0.2">
      <c r="A662" s="339">
        <v>661</v>
      </c>
      <c r="B662" s="339" t="s">
        <v>1372</v>
      </c>
      <c r="C662" s="340" t="s">
        <v>171</v>
      </c>
      <c r="D662" s="339" t="s">
        <v>4</v>
      </c>
      <c r="E662" s="339"/>
      <c r="F662" s="339" t="s">
        <v>111</v>
      </c>
      <c r="G662" s="341" t="s">
        <v>172</v>
      </c>
      <c r="H662" s="341" t="s">
        <v>992</v>
      </c>
      <c r="I662" s="339"/>
      <c r="J662" s="339"/>
      <c r="K662" s="339" t="s">
        <v>400</v>
      </c>
      <c r="L662" s="342">
        <v>40946</v>
      </c>
      <c r="M662" s="341" t="s">
        <v>989</v>
      </c>
    </row>
    <row r="663" spans="1:13" s="338" customFormat="1" x14ac:dyDescent="0.2">
      <c r="A663" s="313">
        <v>662</v>
      </c>
      <c r="B663" s="313" t="s">
        <v>1372</v>
      </c>
      <c r="C663" s="314" t="s">
        <v>174</v>
      </c>
      <c r="D663" s="313"/>
      <c r="E663" s="313"/>
      <c r="F663" s="313" t="s">
        <v>111</v>
      </c>
      <c r="G663" s="322" t="s">
        <v>175</v>
      </c>
      <c r="H663" s="322" t="s">
        <v>965</v>
      </c>
      <c r="I663" s="313" t="s">
        <v>400</v>
      </c>
      <c r="J663" s="313"/>
      <c r="K663" s="313"/>
      <c r="L663" s="323">
        <v>40946</v>
      </c>
      <c r="M663" s="322" t="s">
        <v>292</v>
      </c>
    </row>
    <row r="664" spans="1:13" s="338" customFormat="1" x14ac:dyDescent="0.2">
      <c r="A664" s="313">
        <v>663</v>
      </c>
      <c r="B664" s="313" t="s">
        <v>1372</v>
      </c>
      <c r="C664" s="314" t="s">
        <v>748</v>
      </c>
      <c r="D664" s="313"/>
      <c r="E664" s="313"/>
      <c r="F664" s="313" t="s">
        <v>111</v>
      </c>
      <c r="G664" s="322" t="s">
        <v>520</v>
      </c>
      <c r="H664" s="322" t="s">
        <v>990</v>
      </c>
      <c r="I664" s="313" t="s">
        <v>400</v>
      </c>
      <c r="J664" s="313"/>
      <c r="K664" s="313"/>
      <c r="L664" s="323">
        <v>40946</v>
      </c>
      <c r="M664" s="322" t="s">
        <v>950</v>
      </c>
    </row>
    <row r="665" spans="1:13" s="338" customFormat="1" x14ac:dyDescent="0.2">
      <c r="A665" s="339">
        <v>664</v>
      </c>
      <c r="B665" s="339" t="s">
        <v>1372</v>
      </c>
      <c r="C665" s="340" t="s">
        <v>693</v>
      </c>
      <c r="D665" s="339"/>
      <c r="E665" s="339" t="s">
        <v>5</v>
      </c>
      <c r="F665" s="339" t="s">
        <v>111</v>
      </c>
      <c r="G665" s="341" t="s">
        <v>13</v>
      </c>
      <c r="H665" s="341" t="s">
        <v>966</v>
      </c>
      <c r="I665" s="339"/>
      <c r="J665" s="339" t="s">
        <v>400</v>
      </c>
      <c r="K665" s="339"/>
      <c r="L665" s="342">
        <v>40946</v>
      </c>
      <c r="M665" s="341" t="s">
        <v>292</v>
      </c>
    </row>
    <row r="666" spans="1:13" s="338" customFormat="1" x14ac:dyDescent="0.2">
      <c r="A666" s="339">
        <v>665</v>
      </c>
      <c r="B666" s="339" t="s">
        <v>1372</v>
      </c>
      <c r="C666" s="340" t="s">
        <v>652</v>
      </c>
      <c r="D666" s="339" t="s">
        <v>4</v>
      </c>
      <c r="E666" s="339"/>
      <c r="F666" s="339" t="s">
        <v>111</v>
      </c>
      <c r="G666" s="341" t="s">
        <v>527</v>
      </c>
      <c r="H666" s="341" t="s">
        <v>966</v>
      </c>
      <c r="I666" s="339"/>
      <c r="J666" s="339" t="s">
        <v>400</v>
      </c>
      <c r="K666" s="339"/>
      <c r="L666" s="342">
        <v>40946</v>
      </c>
      <c r="M666" s="341" t="s">
        <v>292</v>
      </c>
    </row>
    <row r="667" spans="1:13" s="338" customFormat="1" x14ac:dyDescent="0.2">
      <c r="A667" s="313">
        <v>666</v>
      </c>
      <c r="B667" s="313" t="s">
        <v>1372</v>
      </c>
      <c r="C667" s="314" t="s">
        <v>369</v>
      </c>
      <c r="D667" s="313" t="s">
        <v>4</v>
      </c>
      <c r="E667" s="313" t="s">
        <v>5</v>
      </c>
      <c r="F667" s="313" t="s">
        <v>111</v>
      </c>
      <c r="G667" s="322" t="s">
        <v>370</v>
      </c>
      <c r="H667" s="322" t="s">
        <v>967</v>
      </c>
      <c r="I667" s="313" t="s">
        <v>400</v>
      </c>
      <c r="J667" s="313"/>
      <c r="K667" s="313"/>
      <c r="L667" s="323">
        <v>40946</v>
      </c>
      <c r="M667" s="322" t="s">
        <v>292</v>
      </c>
    </row>
    <row r="668" spans="1:13" s="338" customFormat="1" x14ac:dyDescent="0.2">
      <c r="A668" s="313">
        <v>667</v>
      </c>
      <c r="B668" s="313" t="s">
        <v>1372</v>
      </c>
      <c r="C668" s="314" t="s">
        <v>541</v>
      </c>
      <c r="D668" s="313"/>
      <c r="E668" s="313"/>
      <c r="F668" s="313" t="s">
        <v>111</v>
      </c>
      <c r="G668" s="322" t="s">
        <v>968</v>
      </c>
      <c r="H668" s="322" t="s">
        <v>978</v>
      </c>
      <c r="I668" s="313" t="s">
        <v>400</v>
      </c>
      <c r="J668" s="313"/>
      <c r="K668" s="313"/>
      <c r="L668" s="323">
        <v>40946</v>
      </c>
      <c r="M668" s="322" t="s">
        <v>292</v>
      </c>
    </row>
    <row r="669" spans="1:13" s="338" customFormat="1" x14ac:dyDescent="0.2">
      <c r="A669" s="313">
        <v>668</v>
      </c>
      <c r="B669" s="313" t="s">
        <v>1372</v>
      </c>
      <c r="C669" s="314" t="s">
        <v>987</v>
      </c>
      <c r="D669" s="313" t="s">
        <v>4</v>
      </c>
      <c r="E669" s="313" t="s">
        <v>5</v>
      </c>
      <c r="F669" s="313" t="s">
        <v>111</v>
      </c>
      <c r="G669" s="322" t="s">
        <v>971</v>
      </c>
      <c r="H669" s="322" t="s">
        <v>979</v>
      </c>
      <c r="I669" s="313" t="s">
        <v>400</v>
      </c>
      <c r="J669" s="313"/>
      <c r="K669" s="313"/>
      <c r="L669" s="323">
        <v>40946</v>
      </c>
      <c r="M669" s="322" t="s">
        <v>292</v>
      </c>
    </row>
    <row r="670" spans="1:13" s="338" customFormat="1" x14ac:dyDescent="0.2">
      <c r="A670" s="313">
        <v>669</v>
      </c>
      <c r="B670" s="313" t="s">
        <v>1372</v>
      </c>
      <c r="C670" s="314" t="s">
        <v>930</v>
      </c>
      <c r="D670" s="313"/>
      <c r="E670" s="313"/>
      <c r="F670" s="313" t="s">
        <v>111</v>
      </c>
      <c r="G670" s="322" t="s">
        <v>931</v>
      </c>
      <c r="H670" s="322" t="s">
        <v>1006</v>
      </c>
      <c r="I670" s="313" t="s">
        <v>400</v>
      </c>
      <c r="J670" s="313"/>
      <c r="K670" s="313"/>
      <c r="L670" s="323">
        <v>40946</v>
      </c>
      <c r="M670" s="322" t="s">
        <v>829</v>
      </c>
    </row>
    <row r="671" spans="1:13" s="338" customFormat="1" x14ac:dyDescent="0.2">
      <c r="A671" s="339">
        <v>670</v>
      </c>
      <c r="B671" s="339" t="s">
        <v>1372</v>
      </c>
      <c r="C671" s="340" t="s">
        <v>474</v>
      </c>
      <c r="D671" s="339" t="s">
        <v>4</v>
      </c>
      <c r="E671" s="339" t="s">
        <v>5</v>
      </c>
      <c r="F671" s="339" t="s">
        <v>111</v>
      </c>
      <c r="G671" s="341" t="s">
        <v>455</v>
      </c>
      <c r="H671" s="341" t="s">
        <v>972</v>
      </c>
      <c r="I671" s="339"/>
      <c r="J671" s="339" t="s">
        <v>400</v>
      </c>
      <c r="K671" s="339"/>
      <c r="L671" s="342">
        <v>40946</v>
      </c>
      <c r="M671" s="341" t="s">
        <v>292</v>
      </c>
    </row>
    <row r="672" spans="1:13" s="338" customFormat="1" x14ac:dyDescent="0.2">
      <c r="A672" s="313">
        <v>671</v>
      </c>
      <c r="B672" s="313" t="s">
        <v>1372</v>
      </c>
      <c r="C672" s="314" t="s">
        <v>658</v>
      </c>
      <c r="D672" s="313" t="s">
        <v>4</v>
      </c>
      <c r="E672" s="313"/>
      <c r="F672" s="313" t="s">
        <v>111</v>
      </c>
      <c r="G672" s="322" t="s">
        <v>1009</v>
      </c>
      <c r="H672" s="322" t="s">
        <v>1373</v>
      </c>
      <c r="I672" s="313" t="s">
        <v>400</v>
      </c>
      <c r="J672" s="313"/>
      <c r="K672" s="313"/>
      <c r="L672" s="323">
        <v>40946</v>
      </c>
      <c r="M672" s="322" t="s">
        <v>292</v>
      </c>
    </row>
    <row r="673" spans="1:13" s="338" customFormat="1" x14ac:dyDescent="0.2">
      <c r="A673" s="313">
        <v>672</v>
      </c>
      <c r="B673" s="313" t="s">
        <v>1372</v>
      </c>
      <c r="C673" s="314" t="s">
        <v>714</v>
      </c>
      <c r="D673" s="313"/>
      <c r="E673" s="313"/>
      <c r="F673" s="313" t="s">
        <v>111</v>
      </c>
      <c r="G673" s="322" t="s">
        <v>87</v>
      </c>
      <c r="H673" s="322" t="s">
        <v>1374</v>
      </c>
      <c r="I673" s="313" t="s">
        <v>400</v>
      </c>
      <c r="J673" s="313" t="s">
        <v>400</v>
      </c>
      <c r="K673" s="313"/>
      <c r="L673" s="323">
        <v>40946</v>
      </c>
      <c r="M673" s="322" t="s">
        <v>292</v>
      </c>
    </row>
    <row r="674" spans="1:13" s="338" customFormat="1" x14ac:dyDescent="0.2">
      <c r="A674" s="313">
        <v>673</v>
      </c>
      <c r="B674" s="313" t="s">
        <v>1372</v>
      </c>
      <c r="C674" s="314" t="s">
        <v>229</v>
      </c>
      <c r="D674" s="313" t="s">
        <v>4</v>
      </c>
      <c r="E674" s="313"/>
      <c r="F674" s="313" t="s">
        <v>111</v>
      </c>
      <c r="G674" s="322" t="s">
        <v>231</v>
      </c>
      <c r="H674" s="322" t="s">
        <v>980</v>
      </c>
      <c r="I674" s="313" t="s">
        <v>400</v>
      </c>
      <c r="J674" s="313"/>
      <c r="K674" s="313"/>
      <c r="L674" s="323">
        <v>40946</v>
      </c>
      <c r="M674" s="322" t="s">
        <v>292</v>
      </c>
    </row>
    <row r="675" spans="1:13" s="338" customFormat="1" x14ac:dyDescent="0.2">
      <c r="A675" s="313">
        <v>674</v>
      </c>
      <c r="B675" s="313" t="s">
        <v>1372</v>
      </c>
      <c r="C675" s="314" t="s">
        <v>357</v>
      </c>
      <c r="D675" s="313" t="s">
        <v>4</v>
      </c>
      <c r="E675" s="313"/>
      <c r="F675" s="313" t="s">
        <v>111</v>
      </c>
      <c r="G675" s="322" t="s">
        <v>18</v>
      </c>
      <c r="H675" s="322" t="s">
        <v>981</v>
      </c>
      <c r="I675" s="313" t="s">
        <v>400</v>
      </c>
      <c r="J675" s="313"/>
      <c r="K675" s="313"/>
      <c r="L675" s="323">
        <v>40946</v>
      </c>
      <c r="M675" s="322" t="s">
        <v>292</v>
      </c>
    </row>
    <row r="676" spans="1:13" s="338" customFormat="1" x14ac:dyDescent="0.2">
      <c r="A676" s="313">
        <v>675</v>
      </c>
      <c r="B676" s="313" t="s">
        <v>1372</v>
      </c>
      <c r="C676" s="314" t="s">
        <v>157</v>
      </c>
      <c r="D676" s="313"/>
      <c r="E676" s="313" t="s">
        <v>5</v>
      </c>
      <c r="F676" s="313" t="s">
        <v>111</v>
      </c>
      <c r="G676" s="322" t="s">
        <v>158</v>
      </c>
      <c r="H676" s="322" t="s">
        <v>1000</v>
      </c>
      <c r="I676" s="313" t="s">
        <v>400</v>
      </c>
      <c r="J676" s="313"/>
      <c r="K676" s="313"/>
      <c r="L676" s="323">
        <v>40946</v>
      </c>
      <c r="M676" s="322" t="s">
        <v>292</v>
      </c>
    </row>
    <row r="677" spans="1:13" s="338" customFormat="1" x14ac:dyDescent="0.2">
      <c r="A677" s="339">
        <v>676</v>
      </c>
      <c r="B677" s="339" t="s">
        <v>1372</v>
      </c>
      <c r="C677" s="340" t="s">
        <v>666</v>
      </c>
      <c r="D677" s="339" t="s">
        <v>4</v>
      </c>
      <c r="E677" s="339" t="s">
        <v>5</v>
      </c>
      <c r="F677" s="339" t="s">
        <v>111</v>
      </c>
      <c r="G677" s="341" t="s">
        <v>601</v>
      </c>
      <c r="H677" s="341" t="s">
        <v>973</v>
      </c>
      <c r="I677" s="339"/>
      <c r="J677" s="339" t="s">
        <v>400</v>
      </c>
      <c r="K677" s="339"/>
      <c r="L677" s="342">
        <v>40946</v>
      </c>
      <c r="M677" s="341" t="s">
        <v>292</v>
      </c>
    </row>
    <row r="678" spans="1:13" s="338" customFormat="1" x14ac:dyDescent="0.2">
      <c r="A678" s="339">
        <v>677</v>
      </c>
      <c r="B678" s="339" t="s">
        <v>1372</v>
      </c>
      <c r="C678" s="340" t="s">
        <v>779</v>
      </c>
      <c r="D678" s="339"/>
      <c r="E678" s="339" t="s">
        <v>5</v>
      </c>
      <c r="F678" s="339" t="s">
        <v>111</v>
      </c>
      <c r="G678" s="341" t="s">
        <v>99</v>
      </c>
      <c r="H678" s="341" t="s">
        <v>974</v>
      </c>
      <c r="I678" s="339"/>
      <c r="J678" s="339" t="s">
        <v>400</v>
      </c>
      <c r="K678" s="339"/>
      <c r="L678" s="342">
        <v>40946</v>
      </c>
      <c r="M678" s="341" t="s">
        <v>292</v>
      </c>
    </row>
    <row r="679" spans="1:13" s="338" customFormat="1" x14ac:dyDescent="0.2">
      <c r="A679" s="313">
        <v>678</v>
      </c>
      <c r="B679" s="313" t="s">
        <v>1372</v>
      </c>
      <c r="C679" s="314" t="s">
        <v>742</v>
      </c>
      <c r="D679" s="313"/>
      <c r="E679" s="313"/>
      <c r="F679" s="313" t="s">
        <v>111</v>
      </c>
      <c r="G679" s="322" t="s">
        <v>635</v>
      </c>
      <c r="H679" s="322" t="s">
        <v>991</v>
      </c>
      <c r="I679" s="313" t="s">
        <v>400</v>
      </c>
      <c r="J679" s="313"/>
      <c r="K679" s="313"/>
      <c r="L679" s="323">
        <v>40946</v>
      </c>
      <c r="M679" s="322" t="s">
        <v>1008</v>
      </c>
    </row>
    <row r="680" spans="1:13" s="338" customFormat="1" x14ac:dyDescent="0.2">
      <c r="A680" s="313">
        <v>679</v>
      </c>
      <c r="B680" s="313" t="s">
        <v>1372</v>
      </c>
      <c r="C680" s="314" t="s">
        <v>130</v>
      </c>
      <c r="D680" s="313"/>
      <c r="E680" s="313" t="s">
        <v>5</v>
      </c>
      <c r="F680" s="313" t="s">
        <v>111</v>
      </c>
      <c r="G680" s="322" t="s">
        <v>51</v>
      </c>
      <c r="H680" s="322" t="s">
        <v>999</v>
      </c>
      <c r="I680" s="313" t="s">
        <v>400</v>
      </c>
      <c r="J680" s="313"/>
      <c r="K680" s="313" t="s">
        <v>400</v>
      </c>
      <c r="L680" s="323">
        <v>40946</v>
      </c>
      <c r="M680" s="322" t="s">
        <v>292</v>
      </c>
    </row>
    <row r="681" spans="1:13" s="338" customFormat="1" x14ac:dyDescent="0.2">
      <c r="A681" s="313">
        <v>680</v>
      </c>
      <c r="B681" s="313" t="s">
        <v>1372</v>
      </c>
      <c r="C681" s="314" t="s">
        <v>132</v>
      </c>
      <c r="D681" s="313"/>
      <c r="E681" s="313" t="s">
        <v>5</v>
      </c>
      <c r="F681" s="313" t="s">
        <v>111</v>
      </c>
      <c r="G681" s="322" t="s">
        <v>36</v>
      </c>
      <c r="H681" s="322" t="s">
        <v>975</v>
      </c>
      <c r="I681" s="313" t="s">
        <v>400</v>
      </c>
      <c r="J681" s="313"/>
      <c r="K681" s="313"/>
      <c r="L681" s="323">
        <v>40946</v>
      </c>
      <c r="M681" s="322" t="s">
        <v>1005</v>
      </c>
    </row>
    <row r="682" spans="1:13" s="338" customFormat="1" x14ac:dyDescent="0.2">
      <c r="A682" s="137">
        <v>681</v>
      </c>
      <c r="B682" s="137" t="s">
        <v>1372</v>
      </c>
      <c r="C682" s="322" t="s">
        <v>273</v>
      </c>
      <c r="D682" s="137"/>
      <c r="E682" s="137"/>
      <c r="F682" s="137" t="s">
        <v>111</v>
      </c>
      <c r="G682" s="133" t="s">
        <v>336</v>
      </c>
      <c r="H682" s="133" t="s">
        <v>998</v>
      </c>
      <c r="I682" s="137" t="s">
        <v>400</v>
      </c>
      <c r="J682" s="137"/>
      <c r="K682" s="137"/>
      <c r="L682" s="323">
        <v>40946</v>
      </c>
      <c r="M682" s="133" t="s">
        <v>983</v>
      </c>
    </row>
    <row r="683" spans="1:13" s="338" customFormat="1" x14ac:dyDescent="0.2">
      <c r="A683" s="335">
        <v>682</v>
      </c>
      <c r="B683" s="335" t="s">
        <v>1375</v>
      </c>
      <c r="C683" s="336" t="s">
        <v>988</v>
      </c>
      <c r="D683" s="335"/>
      <c r="E683" s="335" t="s">
        <v>5</v>
      </c>
      <c r="F683" s="335" t="s">
        <v>110</v>
      </c>
      <c r="G683" s="337" t="s">
        <v>941</v>
      </c>
      <c r="H683" s="337" t="s">
        <v>1376</v>
      </c>
      <c r="I683" s="335" t="s">
        <v>400</v>
      </c>
      <c r="J683" s="335"/>
      <c r="K683" s="335"/>
      <c r="L683" s="320">
        <v>40764</v>
      </c>
      <c r="M683" s="337" t="s">
        <v>292</v>
      </c>
    </row>
    <row r="684" spans="1:13" s="338" customFormat="1" x14ac:dyDescent="0.2">
      <c r="A684" s="313">
        <v>683</v>
      </c>
      <c r="B684" s="313" t="s">
        <v>1375</v>
      </c>
      <c r="C684" s="135" t="s">
        <v>701</v>
      </c>
      <c r="D684" s="313"/>
      <c r="E684" s="313" t="s">
        <v>5</v>
      </c>
      <c r="F684" s="313" t="s">
        <v>111</v>
      </c>
      <c r="G684" s="322" t="s">
        <v>16</v>
      </c>
      <c r="H684" s="322" t="s">
        <v>952</v>
      </c>
      <c r="I684" s="313" t="s">
        <v>400</v>
      </c>
      <c r="J684" s="313"/>
      <c r="K684" s="313"/>
      <c r="L684" s="323">
        <v>40764</v>
      </c>
      <c r="M684" s="322" t="s">
        <v>950</v>
      </c>
    </row>
    <row r="685" spans="1:13" s="338" customFormat="1" x14ac:dyDescent="0.2">
      <c r="A685" s="313">
        <v>684</v>
      </c>
      <c r="B685" s="313" t="s">
        <v>1375</v>
      </c>
      <c r="C685" s="135" t="s">
        <v>702</v>
      </c>
      <c r="D685" s="313"/>
      <c r="E685" s="313"/>
      <c r="F685" s="313" t="s">
        <v>111</v>
      </c>
      <c r="G685" s="322" t="s">
        <v>539</v>
      </c>
      <c r="H685" s="322" t="s">
        <v>951</v>
      </c>
      <c r="I685" s="313" t="s">
        <v>400</v>
      </c>
      <c r="J685" s="313"/>
      <c r="K685" s="313"/>
      <c r="L685" s="323">
        <v>40764</v>
      </c>
      <c r="M685" s="322" t="s">
        <v>950</v>
      </c>
    </row>
    <row r="686" spans="1:13" s="338" customFormat="1" x14ac:dyDescent="0.2">
      <c r="A686" s="313">
        <v>685</v>
      </c>
      <c r="B686" s="313" t="s">
        <v>1375</v>
      </c>
      <c r="C686" s="135" t="s">
        <v>339</v>
      </c>
      <c r="D686" s="313" t="s">
        <v>4</v>
      </c>
      <c r="E686" s="313" t="s">
        <v>5</v>
      </c>
      <c r="F686" s="313" t="s">
        <v>111</v>
      </c>
      <c r="G686" s="322" t="s">
        <v>306</v>
      </c>
      <c r="H686" s="322" t="s">
        <v>1377</v>
      </c>
      <c r="I686" s="313"/>
      <c r="J686" s="313" t="s">
        <v>400</v>
      </c>
      <c r="K686" s="313"/>
      <c r="L686" s="323">
        <v>40764</v>
      </c>
      <c r="M686" s="322" t="s">
        <v>292</v>
      </c>
    </row>
    <row r="687" spans="1:13" s="338" customFormat="1" x14ac:dyDescent="0.2">
      <c r="A687" s="313">
        <v>686</v>
      </c>
      <c r="B687" s="313" t="s">
        <v>1375</v>
      </c>
      <c r="C687" s="314" t="s">
        <v>200</v>
      </c>
      <c r="D687" s="313" t="s">
        <v>4</v>
      </c>
      <c r="E687" s="313" t="s">
        <v>5</v>
      </c>
      <c r="F687" s="313" t="s">
        <v>111</v>
      </c>
      <c r="G687" s="322" t="s">
        <v>547</v>
      </c>
      <c r="H687" s="322" t="s">
        <v>1378</v>
      </c>
      <c r="I687" s="313"/>
      <c r="J687" s="313" t="s">
        <v>400</v>
      </c>
      <c r="K687" s="313"/>
      <c r="L687" s="323">
        <v>40764</v>
      </c>
      <c r="M687" s="322" t="s">
        <v>292</v>
      </c>
    </row>
    <row r="688" spans="1:13" s="338" customFormat="1" x14ac:dyDescent="0.2">
      <c r="A688" s="313">
        <v>687</v>
      </c>
      <c r="B688" s="313" t="s">
        <v>1375</v>
      </c>
      <c r="C688" s="314" t="s">
        <v>987</v>
      </c>
      <c r="D688" s="313" t="s">
        <v>4</v>
      </c>
      <c r="E688" s="313" t="s">
        <v>5</v>
      </c>
      <c r="F688" s="313" t="s">
        <v>111</v>
      </c>
      <c r="G688" s="322" t="s">
        <v>923</v>
      </c>
      <c r="H688" s="322" t="s">
        <v>1377</v>
      </c>
      <c r="I688" s="313"/>
      <c r="J688" s="313" t="s">
        <v>400</v>
      </c>
      <c r="K688" s="313"/>
      <c r="L688" s="323">
        <v>40764</v>
      </c>
      <c r="M688" s="322" t="s">
        <v>292</v>
      </c>
    </row>
    <row r="689" spans="1:13" s="338" customFormat="1" x14ac:dyDescent="0.2">
      <c r="A689" s="313">
        <v>688</v>
      </c>
      <c r="B689" s="313" t="s">
        <v>1375</v>
      </c>
      <c r="C689" s="314" t="s">
        <v>707</v>
      </c>
      <c r="D689" s="313"/>
      <c r="E689" s="313"/>
      <c r="F689" s="313" t="s">
        <v>111</v>
      </c>
      <c r="G689" s="322" t="s">
        <v>40</v>
      </c>
      <c r="H689" s="322" t="s">
        <v>1379</v>
      </c>
      <c r="I689" s="313"/>
      <c r="J689" s="313" t="s">
        <v>400</v>
      </c>
      <c r="K689" s="313"/>
      <c r="L689" s="323">
        <v>40764</v>
      </c>
      <c r="M689" s="322" t="s">
        <v>292</v>
      </c>
    </row>
    <row r="690" spans="1:13" s="338" customFormat="1" x14ac:dyDescent="0.2">
      <c r="A690" s="313">
        <v>689</v>
      </c>
      <c r="B690" s="313" t="s">
        <v>1375</v>
      </c>
      <c r="C690" s="314" t="s">
        <v>202</v>
      </c>
      <c r="D690" s="313"/>
      <c r="E690" s="313"/>
      <c r="F690" s="313" t="s">
        <v>111</v>
      </c>
      <c r="G690" s="322" t="s">
        <v>203</v>
      </c>
      <c r="H690" s="322" t="s">
        <v>1379</v>
      </c>
      <c r="I690" s="313"/>
      <c r="J690" s="313" t="s">
        <v>400</v>
      </c>
      <c r="K690" s="313"/>
      <c r="L690" s="323">
        <v>40764</v>
      </c>
      <c r="M690" s="322" t="s">
        <v>292</v>
      </c>
    </row>
    <row r="691" spans="1:13" s="338" customFormat="1" x14ac:dyDescent="0.2">
      <c r="A691" s="313">
        <v>690</v>
      </c>
      <c r="B691" s="313" t="s">
        <v>1375</v>
      </c>
      <c r="C691" s="135" t="s">
        <v>137</v>
      </c>
      <c r="D691" s="313"/>
      <c r="E691" s="313"/>
      <c r="F691" s="313" t="s">
        <v>111</v>
      </c>
      <c r="G691" s="322" t="s">
        <v>142</v>
      </c>
      <c r="H691" s="322" t="s">
        <v>955</v>
      </c>
      <c r="I691" s="313" t="s">
        <v>400</v>
      </c>
      <c r="J691" s="313"/>
      <c r="K691" s="313"/>
      <c r="L691" s="323">
        <v>40764</v>
      </c>
      <c r="M691" s="322" t="s">
        <v>821</v>
      </c>
    </row>
    <row r="692" spans="1:13" s="338" customFormat="1" x14ac:dyDescent="0.2">
      <c r="A692" s="313">
        <v>691</v>
      </c>
      <c r="B692" s="313" t="s">
        <v>1375</v>
      </c>
      <c r="C692" s="135" t="s">
        <v>157</v>
      </c>
      <c r="D692" s="313"/>
      <c r="E692" s="313" t="s">
        <v>5</v>
      </c>
      <c r="F692" s="313" t="s">
        <v>111</v>
      </c>
      <c r="G692" s="322" t="s">
        <v>158</v>
      </c>
      <c r="H692" s="322" t="s">
        <v>956</v>
      </c>
      <c r="I692" s="313" t="s">
        <v>400</v>
      </c>
      <c r="J692" s="313"/>
      <c r="K692" s="313"/>
      <c r="L692" s="323">
        <v>40764</v>
      </c>
      <c r="M692" s="322" t="s">
        <v>821</v>
      </c>
    </row>
    <row r="693" spans="1:13" s="338" customFormat="1" x14ac:dyDescent="0.2">
      <c r="A693" s="313">
        <v>692</v>
      </c>
      <c r="B693" s="313" t="s">
        <v>1375</v>
      </c>
      <c r="C693" s="314" t="s">
        <v>725</v>
      </c>
      <c r="D693" s="313"/>
      <c r="E693" s="313"/>
      <c r="F693" s="313" t="s">
        <v>111</v>
      </c>
      <c r="G693" s="322" t="s">
        <v>605</v>
      </c>
      <c r="H693" s="322" t="s">
        <v>1380</v>
      </c>
      <c r="I693" s="313"/>
      <c r="J693" s="313" t="s">
        <v>400</v>
      </c>
      <c r="K693" s="313"/>
      <c r="L693" s="323">
        <v>40764</v>
      </c>
      <c r="M693" s="322" t="s">
        <v>292</v>
      </c>
    </row>
    <row r="694" spans="1:13" s="338" customFormat="1" x14ac:dyDescent="0.2">
      <c r="A694" s="313">
        <v>693</v>
      </c>
      <c r="B694" s="313" t="s">
        <v>1375</v>
      </c>
      <c r="C694" s="135" t="s">
        <v>127</v>
      </c>
      <c r="D694" s="313" t="s">
        <v>4</v>
      </c>
      <c r="E694" s="313" t="s">
        <v>5</v>
      </c>
      <c r="F694" s="313" t="s">
        <v>111</v>
      </c>
      <c r="G694" s="322" t="s">
        <v>953</v>
      </c>
      <c r="H694" s="322" t="s">
        <v>958</v>
      </c>
      <c r="I694" s="313" t="s">
        <v>400</v>
      </c>
      <c r="J694" s="313"/>
      <c r="K694" s="313"/>
      <c r="L694" s="323">
        <v>40764</v>
      </c>
      <c r="M694" s="322" t="s">
        <v>959</v>
      </c>
    </row>
    <row r="695" spans="1:13" s="338" customFormat="1" x14ac:dyDescent="0.2">
      <c r="A695" s="313">
        <v>694</v>
      </c>
      <c r="B695" s="313" t="s">
        <v>1375</v>
      </c>
      <c r="C695" s="135" t="s">
        <v>130</v>
      </c>
      <c r="D695" s="313"/>
      <c r="E695" s="313" t="s">
        <v>5</v>
      </c>
      <c r="F695" s="313" t="s">
        <v>111</v>
      </c>
      <c r="G695" s="322" t="s">
        <v>51</v>
      </c>
      <c r="H695" s="322" t="s">
        <v>957</v>
      </c>
      <c r="I695" s="313" t="s">
        <v>400</v>
      </c>
      <c r="J695" s="313"/>
      <c r="K695" s="313"/>
      <c r="L695" s="323">
        <v>40764</v>
      </c>
      <c r="M695" s="322" t="s">
        <v>954</v>
      </c>
    </row>
    <row r="696" spans="1:13" s="338" customFormat="1" x14ac:dyDescent="0.2">
      <c r="A696" s="137">
        <v>695</v>
      </c>
      <c r="B696" s="137" t="s">
        <v>1375</v>
      </c>
      <c r="C696" s="322" t="s">
        <v>273</v>
      </c>
      <c r="D696" s="137"/>
      <c r="E696" s="137"/>
      <c r="F696" s="137" t="s">
        <v>111</v>
      </c>
      <c r="G696" s="133" t="s">
        <v>828</v>
      </c>
      <c r="H696" s="133" t="s">
        <v>948</v>
      </c>
      <c r="I696" s="137" t="s">
        <v>400</v>
      </c>
      <c r="J696" s="137"/>
      <c r="K696" s="137"/>
      <c r="L696" s="323">
        <v>40764</v>
      </c>
      <c r="M696" s="133" t="s">
        <v>829</v>
      </c>
    </row>
    <row r="697" spans="1:13" s="338" customFormat="1" x14ac:dyDescent="0.2">
      <c r="A697" s="137">
        <v>696</v>
      </c>
      <c r="B697" s="137" t="s">
        <v>1375</v>
      </c>
      <c r="C697" s="322" t="s">
        <v>273</v>
      </c>
      <c r="D697" s="137"/>
      <c r="E697" s="137"/>
      <c r="F697" s="137" t="s">
        <v>111</v>
      </c>
      <c r="G697" s="133" t="s">
        <v>824</v>
      </c>
      <c r="H697" s="322" t="s">
        <v>949</v>
      </c>
      <c r="I697" s="137" t="s">
        <v>400</v>
      </c>
      <c r="J697" s="137"/>
      <c r="K697" s="137"/>
      <c r="L697" s="323">
        <v>40764</v>
      </c>
      <c r="M697" s="133" t="s">
        <v>846</v>
      </c>
    </row>
    <row r="698" spans="1:13" s="338" customFormat="1" x14ac:dyDescent="0.2">
      <c r="A698" s="137">
        <v>697</v>
      </c>
      <c r="B698" s="137" t="s">
        <v>1375</v>
      </c>
      <c r="C698" s="322" t="s">
        <v>273</v>
      </c>
      <c r="D698" s="137"/>
      <c r="E698" s="137"/>
      <c r="F698" s="137" t="s">
        <v>111</v>
      </c>
      <c r="G698" s="133" t="s">
        <v>336</v>
      </c>
      <c r="H698" s="133" t="s">
        <v>960</v>
      </c>
      <c r="I698" s="137" t="s">
        <v>400</v>
      </c>
      <c r="J698" s="137"/>
      <c r="K698" s="137"/>
      <c r="L698" s="323">
        <v>40764</v>
      </c>
      <c r="M698" s="133" t="s">
        <v>983</v>
      </c>
    </row>
    <row r="699" spans="1:13" s="338" customFormat="1" x14ac:dyDescent="0.2">
      <c r="A699" s="335">
        <v>698</v>
      </c>
      <c r="B699" s="335" t="s">
        <v>1381</v>
      </c>
      <c r="C699" s="336" t="s">
        <v>1174</v>
      </c>
      <c r="D699" s="335" t="s">
        <v>4</v>
      </c>
      <c r="E699" s="335"/>
      <c r="F699" s="335" t="s">
        <v>110</v>
      </c>
      <c r="G699" s="337" t="s">
        <v>922</v>
      </c>
      <c r="H699" s="337" t="s">
        <v>925</v>
      </c>
      <c r="I699" s="335" t="s">
        <v>400</v>
      </c>
      <c r="J699" s="335"/>
      <c r="K699" s="335"/>
      <c r="L699" s="320">
        <v>40575</v>
      </c>
      <c r="M699" s="337" t="s">
        <v>292</v>
      </c>
    </row>
    <row r="700" spans="1:13" s="338" customFormat="1" x14ac:dyDescent="0.2">
      <c r="A700" s="335">
        <v>699</v>
      </c>
      <c r="B700" s="335" t="s">
        <v>1381</v>
      </c>
      <c r="C700" s="336" t="s">
        <v>987</v>
      </c>
      <c r="D700" s="335" t="s">
        <v>4</v>
      </c>
      <c r="E700" s="335" t="s">
        <v>5</v>
      </c>
      <c r="F700" s="335" t="s">
        <v>110</v>
      </c>
      <c r="G700" s="337" t="s">
        <v>923</v>
      </c>
      <c r="H700" s="337" t="s">
        <v>932</v>
      </c>
      <c r="I700" s="335" t="s">
        <v>400</v>
      </c>
      <c r="J700" s="335"/>
      <c r="K700" s="335"/>
      <c r="L700" s="320">
        <v>40575</v>
      </c>
      <c r="M700" s="337" t="s">
        <v>935</v>
      </c>
    </row>
    <row r="701" spans="1:13" s="338" customFormat="1" x14ac:dyDescent="0.2">
      <c r="A701" s="335">
        <v>700</v>
      </c>
      <c r="B701" s="335" t="s">
        <v>1381</v>
      </c>
      <c r="C701" s="134" t="s">
        <v>930</v>
      </c>
      <c r="D701" s="335"/>
      <c r="E701" s="335" t="s">
        <v>5</v>
      </c>
      <c r="F701" s="335" t="s">
        <v>110</v>
      </c>
      <c r="G701" s="337" t="s">
        <v>931</v>
      </c>
      <c r="H701" s="337" t="s">
        <v>933</v>
      </c>
      <c r="I701" s="335" t="s">
        <v>400</v>
      </c>
      <c r="J701" s="335"/>
      <c r="K701" s="335"/>
      <c r="L701" s="320">
        <v>40575</v>
      </c>
      <c r="M701" s="337" t="s">
        <v>936</v>
      </c>
    </row>
    <row r="702" spans="1:13" s="338" customFormat="1" x14ac:dyDescent="0.2">
      <c r="A702" s="313">
        <v>701</v>
      </c>
      <c r="B702" s="313" t="s">
        <v>1381</v>
      </c>
      <c r="C702" s="135" t="s">
        <v>118</v>
      </c>
      <c r="D702" s="313"/>
      <c r="E702" s="313"/>
      <c r="F702" s="313" t="s">
        <v>111</v>
      </c>
      <c r="G702" s="322" t="s">
        <v>39</v>
      </c>
      <c r="H702" s="322" t="s">
        <v>1382</v>
      </c>
      <c r="I702" s="313" t="s">
        <v>400</v>
      </c>
      <c r="J702" s="313" t="s">
        <v>400</v>
      </c>
      <c r="K702" s="313"/>
      <c r="L702" s="323">
        <v>40575</v>
      </c>
      <c r="M702" s="322" t="s">
        <v>292</v>
      </c>
    </row>
    <row r="703" spans="1:13" s="338" customFormat="1" x14ac:dyDescent="0.2">
      <c r="A703" s="313">
        <v>702</v>
      </c>
      <c r="B703" s="313" t="s">
        <v>1381</v>
      </c>
      <c r="C703" s="314" t="s">
        <v>200</v>
      </c>
      <c r="D703" s="313" t="s">
        <v>4</v>
      </c>
      <c r="E703" s="313"/>
      <c r="F703" s="313" t="s">
        <v>111</v>
      </c>
      <c r="G703" s="322" t="s">
        <v>921</v>
      </c>
      <c r="H703" s="322" t="s">
        <v>1385</v>
      </c>
      <c r="I703" s="313" t="s">
        <v>400</v>
      </c>
      <c r="J703" s="313" t="s">
        <v>400</v>
      </c>
      <c r="K703" s="313"/>
      <c r="L703" s="323">
        <v>40575</v>
      </c>
      <c r="M703" s="322" t="s">
        <v>292</v>
      </c>
    </row>
    <row r="704" spans="1:13" s="338" customFormat="1" x14ac:dyDescent="0.2">
      <c r="A704" s="313">
        <v>703</v>
      </c>
      <c r="B704" s="313" t="s">
        <v>1381</v>
      </c>
      <c r="C704" s="314" t="s">
        <v>478</v>
      </c>
      <c r="D704" s="313" t="s">
        <v>4</v>
      </c>
      <c r="E704" s="313"/>
      <c r="F704" s="313" t="s">
        <v>111</v>
      </c>
      <c r="G704" s="322" t="s">
        <v>460</v>
      </c>
      <c r="H704" s="322" t="s">
        <v>1383</v>
      </c>
      <c r="I704" s="313" t="s">
        <v>400</v>
      </c>
      <c r="J704" s="313"/>
      <c r="K704" s="313"/>
      <c r="L704" s="323">
        <v>40575</v>
      </c>
      <c r="M704" s="322" t="s">
        <v>292</v>
      </c>
    </row>
    <row r="705" spans="1:13" s="338" customFormat="1" x14ac:dyDescent="0.2">
      <c r="A705" s="313">
        <v>704</v>
      </c>
      <c r="B705" s="313" t="s">
        <v>1381</v>
      </c>
      <c r="C705" s="314" t="s">
        <v>236</v>
      </c>
      <c r="D705" s="313" t="s">
        <v>4</v>
      </c>
      <c r="E705" s="313"/>
      <c r="F705" s="313" t="s">
        <v>111</v>
      </c>
      <c r="G705" s="322" t="s">
        <v>924</v>
      </c>
      <c r="H705" s="322" t="s">
        <v>1384</v>
      </c>
      <c r="I705" s="313" t="s">
        <v>400</v>
      </c>
      <c r="J705" s="313"/>
      <c r="K705" s="313"/>
      <c r="L705" s="323">
        <v>40575</v>
      </c>
      <c r="M705" s="322" t="s">
        <v>292</v>
      </c>
    </row>
    <row r="706" spans="1:13" s="338" customFormat="1" x14ac:dyDescent="0.2">
      <c r="A706" s="339">
        <v>705</v>
      </c>
      <c r="B706" s="339" t="s">
        <v>1381</v>
      </c>
      <c r="C706" s="340" t="s">
        <v>717</v>
      </c>
      <c r="D706" s="339"/>
      <c r="E706" s="339" t="s">
        <v>5</v>
      </c>
      <c r="F706" s="339" t="s">
        <v>111</v>
      </c>
      <c r="G706" s="341" t="s">
        <v>588</v>
      </c>
      <c r="H706" s="341" t="s">
        <v>940</v>
      </c>
      <c r="I706" s="339"/>
      <c r="J706" s="339" t="s">
        <v>400</v>
      </c>
      <c r="K706" s="339" t="s">
        <v>400</v>
      </c>
      <c r="L706" s="342">
        <v>40575</v>
      </c>
      <c r="M706" s="341" t="s">
        <v>292</v>
      </c>
    </row>
    <row r="707" spans="1:13" s="338" customFormat="1" x14ac:dyDescent="0.2">
      <c r="A707" s="137">
        <v>706</v>
      </c>
      <c r="B707" s="137" t="s">
        <v>1381</v>
      </c>
      <c r="C707" s="322" t="s">
        <v>273</v>
      </c>
      <c r="D707" s="137"/>
      <c r="E707" s="137"/>
      <c r="F707" s="137" t="s">
        <v>111</v>
      </c>
      <c r="G707" s="133" t="s">
        <v>336</v>
      </c>
      <c r="H707" s="133" t="s">
        <v>1512</v>
      </c>
      <c r="I707" s="137" t="s">
        <v>400</v>
      </c>
      <c r="J707" s="137"/>
      <c r="K707" s="137"/>
      <c r="L707" s="323">
        <v>40575</v>
      </c>
      <c r="M707" s="133" t="s">
        <v>799</v>
      </c>
    </row>
    <row r="708" spans="1:13" s="338" customFormat="1" x14ac:dyDescent="0.2">
      <c r="A708" s="339">
        <v>707</v>
      </c>
      <c r="B708" s="339" t="s">
        <v>1386</v>
      </c>
      <c r="C708" s="340" t="s">
        <v>648</v>
      </c>
      <c r="D708" s="339" t="s">
        <v>4</v>
      </c>
      <c r="E708" s="339"/>
      <c r="F708" s="339" t="s">
        <v>111</v>
      </c>
      <c r="G708" s="341" t="s">
        <v>511</v>
      </c>
      <c r="H708" s="341" t="s">
        <v>897</v>
      </c>
      <c r="I708" s="339"/>
      <c r="J708" s="339" t="s">
        <v>400</v>
      </c>
      <c r="K708" s="339"/>
      <c r="L708" s="342">
        <v>40372</v>
      </c>
      <c r="M708" s="341" t="s">
        <v>292</v>
      </c>
    </row>
    <row r="709" spans="1:13" s="338" customFormat="1" x14ac:dyDescent="0.2">
      <c r="A709" s="313">
        <v>708</v>
      </c>
      <c r="B709" s="313" t="s">
        <v>1386</v>
      </c>
      <c r="C709" s="314" t="s">
        <v>654</v>
      </c>
      <c r="D709" s="313" t="s">
        <v>4</v>
      </c>
      <c r="E709" s="313" t="s">
        <v>5</v>
      </c>
      <c r="F709" s="313" t="s">
        <v>111</v>
      </c>
      <c r="G709" s="322" t="s">
        <v>909</v>
      </c>
      <c r="H709" s="322" t="s">
        <v>912</v>
      </c>
      <c r="I709" s="313" t="s">
        <v>400</v>
      </c>
      <c r="J709" s="313"/>
      <c r="K709" s="313"/>
      <c r="L709" s="323">
        <v>40372</v>
      </c>
      <c r="M709" s="322" t="s">
        <v>846</v>
      </c>
    </row>
    <row r="710" spans="1:13" s="338" customFormat="1" x14ac:dyDescent="0.2">
      <c r="A710" s="313">
        <v>709</v>
      </c>
      <c r="B710" s="313" t="s">
        <v>1386</v>
      </c>
      <c r="C710" s="314" t="s">
        <v>406</v>
      </c>
      <c r="D710" s="313" t="s">
        <v>4</v>
      </c>
      <c r="E710" s="313"/>
      <c r="F710" s="313" t="s">
        <v>111</v>
      </c>
      <c r="G710" s="322" t="s">
        <v>408</v>
      </c>
      <c r="H710" s="322" t="s">
        <v>894</v>
      </c>
      <c r="I710" s="313" t="s">
        <v>400</v>
      </c>
      <c r="J710" s="313"/>
      <c r="K710" s="313"/>
      <c r="L710" s="323">
        <v>40372</v>
      </c>
      <c r="M710" s="322" t="s">
        <v>292</v>
      </c>
    </row>
    <row r="711" spans="1:13" s="338" customFormat="1" x14ac:dyDescent="0.2">
      <c r="A711" s="339">
        <v>710</v>
      </c>
      <c r="B711" s="339" t="s">
        <v>1386</v>
      </c>
      <c r="C711" s="340" t="s">
        <v>127</v>
      </c>
      <c r="D711" s="339" t="s">
        <v>4</v>
      </c>
      <c r="E711" s="339" t="s">
        <v>5</v>
      </c>
      <c r="F711" s="339" t="s">
        <v>111</v>
      </c>
      <c r="G711" s="341" t="s">
        <v>101</v>
      </c>
      <c r="H711" s="341" t="s">
        <v>895</v>
      </c>
      <c r="I711" s="339"/>
      <c r="J711" s="339" t="s">
        <v>400</v>
      </c>
      <c r="K711" s="339"/>
      <c r="L711" s="342">
        <v>40372</v>
      </c>
      <c r="M711" s="341" t="s">
        <v>292</v>
      </c>
    </row>
    <row r="712" spans="1:13" s="338" customFormat="1" x14ac:dyDescent="0.2">
      <c r="A712" s="339">
        <v>711</v>
      </c>
      <c r="B712" s="339" t="s">
        <v>1386</v>
      </c>
      <c r="C712" s="340" t="s">
        <v>251</v>
      </c>
      <c r="D712" s="339"/>
      <c r="E712" s="339"/>
      <c r="F712" s="339" t="s">
        <v>111</v>
      </c>
      <c r="G712" s="341" t="s">
        <v>102</v>
      </c>
      <c r="H712" s="341" t="s">
        <v>896</v>
      </c>
      <c r="I712" s="339"/>
      <c r="J712" s="339" t="s">
        <v>400</v>
      </c>
      <c r="K712" s="339"/>
      <c r="L712" s="342">
        <v>40372</v>
      </c>
      <c r="M712" s="341" t="s">
        <v>292</v>
      </c>
    </row>
    <row r="713" spans="1:13" s="338" customFormat="1" x14ac:dyDescent="0.2">
      <c r="A713" s="313">
        <v>712</v>
      </c>
      <c r="B713" s="313" t="s">
        <v>1386</v>
      </c>
      <c r="C713" s="314" t="s">
        <v>130</v>
      </c>
      <c r="D713" s="313"/>
      <c r="E713" s="313" t="s">
        <v>5</v>
      </c>
      <c r="F713" s="313" t="s">
        <v>111</v>
      </c>
      <c r="G713" s="322" t="s">
        <v>51</v>
      </c>
      <c r="H713" s="322" t="s">
        <v>910</v>
      </c>
      <c r="I713" s="313" t="s">
        <v>400</v>
      </c>
      <c r="J713" s="313"/>
      <c r="K713" s="313"/>
      <c r="L713" s="323">
        <v>40372</v>
      </c>
      <c r="M713" s="322" t="s">
        <v>911</v>
      </c>
    </row>
    <row r="714" spans="1:13" s="338" customFormat="1" x14ac:dyDescent="0.2">
      <c r="A714" s="313">
        <v>713</v>
      </c>
      <c r="B714" s="313" t="s">
        <v>1386</v>
      </c>
      <c r="C714" s="322" t="s">
        <v>167</v>
      </c>
      <c r="D714" s="313"/>
      <c r="E714" s="313"/>
      <c r="F714" s="313" t="s">
        <v>111</v>
      </c>
      <c r="G714" s="322" t="s">
        <v>168</v>
      </c>
      <c r="H714" s="322" t="s">
        <v>147</v>
      </c>
      <c r="I714" s="137" t="s">
        <v>400</v>
      </c>
      <c r="J714" s="137"/>
      <c r="K714" s="137"/>
      <c r="L714" s="323">
        <v>40372</v>
      </c>
      <c r="M714" s="133" t="s">
        <v>829</v>
      </c>
    </row>
    <row r="715" spans="1:13" s="338" customFormat="1" x14ac:dyDescent="0.2">
      <c r="A715" s="137">
        <v>714</v>
      </c>
      <c r="B715" s="137" t="s">
        <v>1386</v>
      </c>
      <c r="C715" s="322" t="s">
        <v>273</v>
      </c>
      <c r="D715" s="137"/>
      <c r="E715" s="137"/>
      <c r="F715" s="137" t="s">
        <v>111</v>
      </c>
      <c r="G715" s="133" t="s">
        <v>828</v>
      </c>
      <c r="H715" s="133" t="s">
        <v>913</v>
      </c>
      <c r="I715" s="137" t="s">
        <v>400</v>
      </c>
      <c r="J715" s="137"/>
      <c r="K715" s="137"/>
      <c r="L715" s="323">
        <v>40372</v>
      </c>
      <c r="M715" s="133" t="s">
        <v>920</v>
      </c>
    </row>
    <row r="716" spans="1:13" s="338" customFormat="1" x14ac:dyDescent="0.2">
      <c r="A716" s="137">
        <v>715</v>
      </c>
      <c r="B716" s="137" t="s">
        <v>1386</v>
      </c>
      <c r="C716" s="322" t="s">
        <v>273</v>
      </c>
      <c r="D716" s="137"/>
      <c r="E716" s="137"/>
      <c r="F716" s="137" t="s">
        <v>111</v>
      </c>
      <c r="G716" s="133" t="s">
        <v>828</v>
      </c>
      <c r="H716" s="133" t="s">
        <v>914</v>
      </c>
      <c r="I716" s="137" t="s">
        <v>400</v>
      </c>
      <c r="J716" s="137"/>
      <c r="K716" s="137"/>
      <c r="L716" s="323">
        <v>40372</v>
      </c>
      <c r="M716" s="133" t="s">
        <v>920</v>
      </c>
    </row>
    <row r="717" spans="1:13" s="338" customFormat="1" x14ac:dyDescent="0.2">
      <c r="A717" s="137">
        <v>716</v>
      </c>
      <c r="B717" s="137" t="s">
        <v>1386</v>
      </c>
      <c r="C717" s="322" t="s">
        <v>273</v>
      </c>
      <c r="D717" s="137"/>
      <c r="E717" s="137"/>
      <c r="F717" s="137" t="s">
        <v>111</v>
      </c>
      <c r="G717" s="133" t="s">
        <v>336</v>
      </c>
      <c r="H717" s="133" t="s">
        <v>919</v>
      </c>
      <c r="I717" s="137" t="s">
        <v>400</v>
      </c>
      <c r="J717" s="137"/>
      <c r="K717" s="137"/>
      <c r="L717" s="323">
        <v>40372</v>
      </c>
      <c r="M717" s="133" t="s">
        <v>799</v>
      </c>
    </row>
    <row r="718" spans="1:13" s="338" customFormat="1" x14ac:dyDescent="0.2">
      <c r="A718" s="137">
        <v>717</v>
      </c>
      <c r="B718" s="137" t="s">
        <v>1386</v>
      </c>
      <c r="C718" s="322" t="s">
        <v>273</v>
      </c>
      <c r="D718" s="137"/>
      <c r="E718" s="137"/>
      <c r="F718" s="137" t="s">
        <v>111</v>
      </c>
      <c r="G718" s="133" t="s">
        <v>336</v>
      </c>
      <c r="H718" s="133" t="s">
        <v>1507</v>
      </c>
      <c r="I718" s="137" t="s">
        <v>400</v>
      </c>
      <c r="J718" s="137"/>
      <c r="K718" s="137"/>
      <c r="L718" s="323">
        <v>40372</v>
      </c>
      <c r="M718" s="133" t="s">
        <v>799</v>
      </c>
    </row>
    <row r="719" spans="1:13" s="338" customFormat="1" x14ac:dyDescent="0.2">
      <c r="A719" s="137">
        <v>718</v>
      </c>
      <c r="B719" s="137" t="s">
        <v>1386</v>
      </c>
      <c r="C719" s="322" t="s">
        <v>273</v>
      </c>
      <c r="D719" s="137"/>
      <c r="E719" s="137"/>
      <c r="F719" s="137" t="s">
        <v>111</v>
      </c>
      <c r="G719" s="133" t="s">
        <v>336</v>
      </c>
      <c r="H719" s="133" t="s">
        <v>1508</v>
      </c>
      <c r="I719" s="137" t="s">
        <v>400</v>
      </c>
      <c r="J719" s="137"/>
      <c r="K719" s="137"/>
      <c r="L719" s="323">
        <v>40372</v>
      </c>
      <c r="M719" s="133" t="s">
        <v>799</v>
      </c>
    </row>
    <row r="720" spans="1:13" s="338" customFormat="1" x14ac:dyDescent="0.2">
      <c r="A720" s="137">
        <v>719</v>
      </c>
      <c r="B720" s="137" t="s">
        <v>1386</v>
      </c>
      <c r="C720" s="322" t="s">
        <v>273</v>
      </c>
      <c r="D720" s="137"/>
      <c r="E720" s="137"/>
      <c r="F720" s="137" t="s">
        <v>111</v>
      </c>
      <c r="G720" s="133" t="s">
        <v>336</v>
      </c>
      <c r="H720" s="133" t="s">
        <v>1501</v>
      </c>
      <c r="I720" s="137" t="s">
        <v>400</v>
      </c>
      <c r="J720" s="137"/>
      <c r="K720" s="137"/>
      <c r="L720" s="323">
        <v>40372</v>
      </c>
      <c r="M720" s="133" t="s">
        <v>799</v>
      </c>
    </row>
    <row r="721" spans="1:13" s="338" customFormat="1" x14ac:dyDescent="0.2">
      <c r="A721" s="137">
        <v>720</v>
      </c>
      <c r="B721" s="137" t="s">
        <v>1386</v>
      </c>
      <c r="C721" s="322" t="s">
        <v>273</v>
      </c>
      <c r="D721" s="137"/>
      <c r="E721" s="137"/>
      <c r="F721" s="137" t="s">
        <v>111</v>
      </c>
      <c r="G721" s="133" t="s">
        <v>336</v>
      </c>
      <c r="H721" s="133" t="s">
        <v>915</v>
      </c>
      <c r="I721" s="137" t="s">
        <v>400</v>
      </c>
      <c r="J721" s="137"/>
      <c r="K721" s="137"/>
      <c r="L721" s="323">
        <v>40372</v>
      </c>
      <c r="M721" s="133" t="s">
        <v>799</v>
      </c>
    </row>
    <row r="722" spans="1:13" s="338" customFormat="1" x14ac:dyDescent="0.2">
      <c r="A722" s="137">
        <v>721</v>
      </c>
      <c r="B722" s="137" t="s">
        <v>1386</v>
      </c>
      <c r="C722" s="322" t="s">
        <v>273</v>
      </c>
      <c r="D722" s="137"/>
      <c r="E722" s="137"/>
      <c r="F722" s="137" t="s">
        <v>111</v>
      </c>
      <c r="G722" s="133" t="s">
        <v>336</v>
      </c>
      <c r="H722" s="133" t="s">
        <v>916</v>
      </c>
      <c r="I722" s="137" t="s">
        <v>400</v>
      </c>
      <c r="J722" s="137"/>
      <c r="K722" s="137"/>
      <c r="L722" s="323">
        <v>40372</v>
      </c>
      <c r="M722" s="133" t="s">
        <v>799</v>
      </c>
    </row>
    <row r="723" spans="1:13" s="338" customFormat="1" x14ac:dyDescent="0.2">
      <c r="A723" s="137">
        <v>722</v>
      </c>
      <c r="B723" s="137" t="s">
        <v>1386</v>
      </c>
      <c r="C723" s="322" t="s">
        <v>273</v>
      </c>
      <c r="D723" s="137"/>
      <c r="E723" s="137"/>
      <c r="F723" s="137" t="s">
        <v>111</v>
      </c>
      <c r="G723" s="133" t="s">
        <v>336</v>
      </c>
      <c r="H723" s="133" t="s">
        <v>1502</v>
      </c>
      <c r="I723" s="137" t="s">
        <v>400</v>
      </c>
      <c r="J723" s="137"/>
      <c r="K723" s="137"/>
      <c r="L723" s="323">
        <v>40372</v>
      </c>
      <c r="M723" s="133" t="s">
        <v>799</v>
      </c>
    </row>
    <row r="724" spans="1:13" s="338" customFormat="1" x14ac:dyDescent="0.2">
      <c r="A724" s="137">
        <v>723</v>
      </c>
      <c r="B724" s="137" t="s">
        <v>1386</v>
      </c>
      <c r="C724" s="322" t="s">
        <v>273</v>
      </c>
      <c r="D724" s="137"/>
      <c r="E724" s="137"/>
      <c r="F724" s="137" t="s">
        <v>111</v>
      </c>
      <c r="G724" s="133" t="s">
        <v>336</v>
      </c>
      <c r="H724" s="133" t="s">
        <v>1503</v>
      </c>
      <c r="I724" s="137" t="s">
        <v>400</v>
      </c>
      <c r="J724" s="137"/>
      <c r="K724" s="137"/>
      <c r="L724" s="323">
        <v>40372</v>
      </c>
      <c r="M724" s="133" t="s">
        <v>799</v>
      </c>
    </row>
    <row r="725" spans="1:13" s="338" customFormat="1" x14ac:dyDescent="0.2">
      <c r="A725" s="137">
        <v>724</v>
      </c>
      <c r="B725" s="137" t="s">
        <v>1386</v>
      </c>
      <c r="C725" s="322" t="s">
        <v>273</v>
      </c>
      <c r="D725" s="137"/>
      <c r="E725" s="137"/>
      <c r="F725" s="137" t="s">
        <v>111</v>
      </c>
      <c r="G725" s="133" t="s">
        <v>336</v>
      </c>
      <c r="H725" s="133" t="s">
        <v>917</v>
      </c>
      <c r="I725" s="137" t="s">
        <v>400</v>
      </c>
      <c r="J725" s="137"/>
      <c r="K725" s="137"/>
      <c r="L725" s="323">
        <v>40372</v>
      </c>
      <c r="M725" s="133" t="s">
        <v>799</v>
      </c>
    </row>
    <row r="726" spans="1:13" s="338" customFormat="1" x14ac:dyDescent="0.2">
      <c r="A726" s="137">
        <v>725</v>
      </c>
      <c r="B726" s="137" t="s">
        <v>1386</v>
      </c>
      <c r="C726" s="322" t="s">
        <v>273</v>
      </c>
      <c r="D726" s="137"/>
      <c r="E726" s="137"/>
      <c r="F726" s="137" t="s">
        <v>111</v>
      </c>
      <c r="G726" s="133" t="s">
        <v>335</v>
      </c>
      <c r="H726" s="133" t="s">
        <v>1504</v>
      </c>
      <c r="I726" s="137" t="s">
        <v>400</v>
      </c>
      <c r="J726" s="137"/>
      <c r="K726" s="137"/>
      <c r="L726" s="323">
        <v>40372</v>
      </c>
      <c r="M726" s="133" t="s">
        <v>799</v>
      </c>
    </row>
    <row r="727" spans="1:13" s="338" customFormat="1" x14ac:dyDescent="0.2">
      <c r="A727" s="137">
        <v>726</v>
      </c>
      <c r="B727" s="137" t="s">
        <v>1386</v>
      </c>
      <c r="C727" s="322" t="s">
        <v>273</v>
      </c>
      <c r="D727" s="137"/>
      <c r="E727" s="137"/>
      <c r="F727" s="137" t="s">
        <v>111</v>
      </c>
      <c r="G727" s="133" t="s">
        <v>335</v>
      </c>
      <c r="H727" s="133" t="s">
        <v>1506</v>
      </c>
      <c r="I727" s="137" t="s">
        <v>400</v>
      </c>
      <c r="J727" s="137"/>
      <c r="K727" s="137"/>
      <c r="L727" s="323">
        <v>40372</v>
      </c>
      <c r="M727" s="133" t="s">
        <v>799</v>
      </c>
    </row>
    <row r="728" spans="1:13" s="338" customFormat="1" x14ac:dyDescent="0.2">
      <c r="A728" s="137">
        <v>727</v>
      </c>
      <c r="B728" s="137" t="s">
        <v>1386</v>
      </c>
      <c r="C728" s="322" t="s">
        <v>273</v>
      </c>
      <c r="D728" s="137"/>
      <c r="E728" s="137"/>
      <c r="F728" s="137" t="s">
        <v>111</v>
      </c>
      <c r="G728" s="133" t="s">
        <v>335</v>
      </c>
      <c r="H728" s="133" t="s">
        <v>1505</v>
      </c>
      <c r="I728" s="137" t="s">
        <v>400</v>
      </c>
      <c r="J728" s="137"/>
      <c r="K728" s="137"/>
      <c r="L728" s="323">
        <v>40372</v>
      </c>
      <c r="M728" s="133" t="s">
        <v>799</v>
      </c>
    </row>
    <row r="729" spans="1:13" s="338" customFormat="1" ht="67.5" x14ac:dyDescent="0.2">
      <c r="A729" s="313">
        <v>728</v>
      </c>
      <c r="B729" s="313" t="s">
        <v>1387</v>
      </c>
      <c r="C729" s="314" t="s">
        <v>648</v>
      </c>
      <c r="D729" s="313" t="s">
        <v>4</v>
      </c>
      <c r="E729" s="313"/>
      <c r="F729" s="313" t="s">
        <v>111</v>
      </c>
      <c r="G729" s="322" t="s">
        <v>511</v>
      </c>
      <c r="H729" s="312" t="s">
        <v>1440</v>
      </c>
      <c r="I729" s="313" t="s">
        <v>400</v>
      </c>
      <c r="J729" s="313"/>
      <c r="K729" s="313"/>
      <c r="L729" s="323">
        <v>40288</v>
      </c>
      <c r="M729" s="322" t="s">
        <v>899</v>
      </c>
    </row>
    <row r="730" spans="1:13" s="338" customFormat="1" ht="33.75" x14ac:dyDescent="0.2">
      <c r="A730" s="313">
        <v>729</v>
      </c>
      <c r="B730" s="313" t="s">
        <v>1387</v>
      </c>
      <c r="C730" s="314" t="s">
        <v>164</v>
      </c>
      <c r="D730" s="313"/>
      <c r="E730" s="313"/>
      <c r="F730" s="313" t="s">
        <v>111</v>
      </c>
      <c r="G730" s="322" t="s">
        <v>901</v>
      </c>
      <c r="H730" s="312" t="s">
        <v>1439</v>
      </c>
      <c r="I730" s="313" t="s">
        <v>400</v>
      </c>
      <c r="J730" s="313"/>
      <c r="K730" s="313"/>
      <c r="L730" s="323">
        <v>40288</v>
      </c>
      <c r="M730" s="322" t="s">
        <v>821</v>
      </c>
    </row>
    <row r="731" spans="1:13" s="338" customFormat="1" x14ac:dyDescent="0.2">
      <c r="A731" s="137">
        <v>730</v>
      </c>
      <c r="B731" s="137" t="s">
        <v>1388</v>
      </c>
      <c r="C731" s="322" t="s">
        <v>273</v>
      </c>
      <c r="D731" s="137"/>
      <c r="E731" s="137"/>
      <c r="F731" s="137" t="s">
        <v>111</v>
      </c>
      <c r="G731" s="133" t="s">
        <v>336</v>
      </c>
      <c r="H731" s="133" t="s">
        <v>1472</v>
      </c>
      <c r="I731" s="137" t="s">
        <v>400</v>
      </c>
      <c r="J731" s="137"/>
      <c r="K731" s="137"/>
      <c r="L731" s="323">
        <v>40183</v>
      </c>
      <c r="M731" s="133" t="s">
        <v>799</v>
      </c>
    </row>
    <row r="732" spans="1:13" s="338" customFormat="1" x14ac:dyDescent="0.2">
      <c r="A732" s="335">
        <v>731</v>
      </c>
      <c r="B732" s="335" t="s">
        <v>1389</v>
      </c>
      <c r="C732" s="336" t="s">
        <v>892</v>
      </c>
      <c r="D732" s="335"/>
      <c r="E732" s="335" t="s">
        <v>5</v>
      </c>
      <c r="F732" s="335" t="s">
        <v>110</v>
      </c>
      <c r="G732" s="337" t="s">
        <v>889</v>
      </c>
      <c r="H732" s="337" t="s">
        <v>1497</v>
      </c>
      <c r="I732" s="335" t="s">
        <v>400</v>
      </c>
      <c r="J732" s="335"/>
      <c r="K732" s="335"/>
      <c r="L732" s="320">
        <v>40134</v>
      </c>
      <c r="M732" s="337" t="s">
        <v>891</v>
      </c>
    </row>
    <row r="733" spans="1:13" s="338" customFormat="1" x14ac:dyDescent="0.2">
      <c r="A733" s="339">
        <v>732</v>
      </c>
      <c r="B733" s="339" t="s">
        <v>1389</v>
      </c>
      <c r="C733" s="340" t="s">
        <v>760</v>
      </c>
      <c r="D733" s="339"/>
      <c r="E733" s="339"/>
      <c r="F733" s="339" t="s">
        <v>111</v>
      </c>
      <c r="G733" s="341" t="s">
        <v>531</v>
      </c>
      <c r="H733" s="341" t="s">
        <v>874</v>
      </c>
      <c r="I733" s="339"/>
      <c r="J733" s="339" t="s">
        <v>400</v>
      </c>
      <c r="K733" s="339"/>
      <c r="L733" s="342">
        <v>40134</v>
      </c>
      <c r="M733" s="341" t="s">
        <v>292</v>
      </c>
    </row>
    <row r="734" spans="1:13" s="338" customFormat="1" x14ac:dyDescent="0.2">
      <c r="A734" s="313">
        <v>733</v>
      </c>
      <c r="B734" s="313" t="s">
        <v>1389</v>
      </c>
      <c r="C734" s="314" t="s">
        <v>118</v>
      </c>
      <c r="D734" s="313"/>
      <c r="E734" s="313"/>
      <c r="F734" s="313" t="s">
        <v>111</v>
      </c>
      <c r="G734" s="322" t="s">
        <v>39</v>
      </c>
      <c r="H734" s="322" t="s">
        <v>875</v>
      </c>
      <c r="I734" s="313" t="s">
        <v>400</v>
      </c>
      <c r="J734" s="313" t="s">
        <v>400</v>
      </c>
      <c r="K734" s="313" t="s">
        <v>400</v>
      </c>
      <c r="L734" s="323">
        <v>40134</v>
      </c>
      <c r="M734" s="322" t="s">
        <v>292</v>
      </c>
    </row>
    <row r="735" spans="1:13" s="338" customFormat="1" x14ac:dyDescent="0.2">
      <c r="A735" s="313">
        <v>734</v>
      </c>
      <c r="B735" s="313" t="s">
        <v>1389</v>
      </c>
      <c r="C735" s="314" t="s">
        <v>654</v>
      </c>
      <c r="D735" s="313" t="s">
        <v>4</v>
      </c>
      <c r="E735" s="313" t="s">
        <v>5</v>
      </c>
      <c r="F735" s="313" t="s">
        <v>111</v>
      </c>
      <c r="G735" s="322" t="s">
        <v>536</v>
      </c>
      <c r="H735" s="322" t="s">
        <v>876</v>
      </c>
      <c r="I735" s="313" t="s">
        <v>400</v>
      </c>
      <c r="J735" s="313"/>
      <c r="K735" s="313"/>
      <c r="L735" s="323">
        <v>40134</v>
      </c>
      <c r="M735" s="322" t="s">
        <v>292</v>
      </c>
    </row>
    <row r="736" spans="1:13" s="338" customFormat="1" x14ac:dyDescent="0.2">
      <c r="A736" s="313">
        <v>735</v>
      </c>
      <c r="B736" s="313" t="s">
        <v>1389</v>
      </c>
      <c r="C736" s="314" t="s">
        <v>701</v>
      </c>
      <c r="D736" s="313"/>
      <c r="E736" s="313" t="s">
        <v>5</v>
      </c>
      <c r="F736" s="313" t="s">
        <v>111</v>
      </c>
      <c r="G736" s="322" t="s">
        <v>16</v>
      </c>
      <c r="H736" s="322" t="s">
        <v>879</v>
      </c>
      <c r="I736" s="313" t="s">
        <v>400</v>
      </c>
      <c r="J736" s="313"/>
      <c r="K736" s="313"/>
      <c r="L736" s="323">
        <v>40134</v>
      </c>
      <c r="M736" s="322" t="s">
        <v>292</v>
      </c>
    </row>
    <row r="737" spans="1:13" s="338" customFormat="1" x14ac:dyDescent="0.2">
      <c r="A737" s="313">
        <v>736</v>
      </c>
      <c r="B737" s="313" t="s">
        <v>1389</v>
      </c>
      <c r="C737" s="314" t="s">
        <v>200</v>
      </c>
      <c r="D737" s="313" t="s">
        <v>4</v>
      </c>
      <c r="E737" s="313" t="s">
        <v>5</v>
      </c>
      <c r="F737" s="313" t="s">
        <v>111</v>
      </c>
      <c r="G737" s="322" t="s">
        <v>547</v>
      </c>
      <c r="H737" s="322" t="s">
        <v>882</v>
      </c>
      <c r="I737" s="313" t="s">
        <v>400</v>
      </c>
      <c r="J737" s="313"/>
      <c r="K737" s="313"/>
      <c r="L737" s="323">
        <v>40134</v>
      </c>
      <c r="M737" s="322" t="s">
        <v>886</v>
      </c>
    </row>
    <row r="738" spans="1:13" s="338" customFormat="1" x14ac:dyDescent="0.2">
      <c r="A738" s="313">
        <v>737</v>
      </c>
      <c r="B738" s="313" t="s">
        <v>1389</v>
      </c>
      <c r="C738" s="132" t="s">
        <v>134</v>
      </c>
      <c r="D738" s="313" t="s">
        <v>4</v>
      </c>
      <c r="E738" s="313"/>
      <c r="F738" s="313" t="s">
        <v>111</v>
      </c>
      <c r="G738" s="322" t="s">
        <v>139</v>
      </c>
      <c r="H738" s="322" t="s">
        <v>1463</v>
      </c>
      <c r="I738" s="313" t="s">
        <v>400</v>
      </c>
      <c r="J738" s="313"/>
      <c r="K738" s="313"/>
      <c r="L738" s="323">
        <v>40134</v>
      </c>
      <c r="M738" s="322" t="s">
        <v>885</v>
      </c>
    </row>
    <row r="739" spans="1:13" s="338" customFormat="1" x14ac:dyDescent="0.2">
      <c r="A739" s="339">
        <v>738</v>
      </c>
      <c r="B739" s="339" t="s">
        <v>1389</v>
      </c>
      <c r="C739" s="340" t="s">
        <v>135</v>
      </c>
      <c r="D739" s="339"/>
      <c r="E739" s="339"/>
      <c r="F739" s="339" t="s">
        <v>111</v>
      </c>
      <c r="G739" s="341" t="s">
        <v>140</v>
      </c>
      <c r="H739" s="341" t="s">
        <v>877</v>
      </c>
      <c r="I739" s="339"/>
      <c r="J739" s="339" t="s">
        <v>400</v>
      </c>
      <c r="K739" s="339" t="s">
        <v>400</v>
      </c>
      <c r="L739" s="342">
        <v>40134</v>
      </c>
      <c r="M739" s="341" t="s">
        <v>292</v>
      </c>
    </row>
    <row r="740" spans="1:13" s="338" customFormat="1" x14ac:dyDescent="0.2">
      <c r="A740" s="339">
        <v>739</v>
      </c>
      <c r="B740" s="339" t="s">
        <v>1389</v>
      </c>
      <c r="C740" s="340" t="s">
        <v>137</v>
      </c>
      <c r="D740" s="339"/>
      <c r="E740" s="339"/>
      <c r="F740" s="339" t="s">
        <v>111</v>
      </c>
      <c r="G740" s="341" t="s">
        <v>142</v>
      </c>
      <c r="H740" s="341" t="s">
        <v>298</v>
      </c>
      <c r="I740" s="339"/>
      <c r="J740" s="339"/>
      <c r="K740" s="339" t="s">
        <v>400</v>
      </c>
      <c r="L740" s="342">
        <v>40134</v>
      </c>
      <c r="M740" s="341" t="s">
        <v>292</v>
      </c>
    </row>
    <row r="741" spans="1:13" s="338" customFormat="1" x14ac:dyDescent="0.2">
      <c r="A741" s="339">
        <v>740</v>
      </c>
      <c r="B741" s="339" t="s">
        <v>1389</v>
      </c>
      <c r="C741" s="340" t="s">
        <v>723</v>
      </c>
      <c r="D741" s="339"/>
      <c r="E741" s="339"/>
      <c r="F741" s="339" t="s">
        <v>111</v>
      </c>
      <c r="G741" s="341" t="s">
        <v>602</v>
      </c>
      <c r="H741" s="341" t="s">
        <v>298</v>
      </c>
      <c r="I741" s="339"/>
      <c r="J741" s="339"/>
      <c r="K741" s="339" t="s">
        <v>400</v>
      </c>
      <c r="L741" s="342">
        <v>40134</v>
      </c>
      <c r="M741" s="341" t="s">
        <v>292</v>
      </c>
    </row>
    <row r="742" spans="1:13" s="338" customFormat="1" x14ac:dyDescent="0.2">
      <c r="A742" s="313">
        <v>741</v>
      </c>
      <c r="B742" s="313" t="s">
        <v>1389</v>
      </c>
      <c r="C742" s="314" t="s">
        <v>127</v>
      </c>
      <c r="D742" s="313" t="s">
        <v>4</v>
      </c>
      <c r="E742" s="313" t="s">
        <v>5</v>
      </c>
      <c r="F742" s="313" t="s">
        <v>111</v>
      </c>
      <c r="G742" s="322" t="s">
        <v>101</v>
      </c>
      <c r="H742" s="322" t="s">
        <v>880</v>
      </c>
      <c r="I742" s="313" t="s">
        <v>400</v>
      </c>
      <c r="J742" s="313"/>
      <c r="K742" s="313" t="s">
        <v>400</v>
      </c>
      <c r="L742" s="323">
        <v>40134</v>
      </c>
      <c r="M742" s="322" t="s">
        <v>292</v>
      </c>
    </row>
    <row r="743" spans="1:13" s="338" customFormat="1" x14ac:dyDescent="0.2">
      <c r="A743" s="313">
        <v>742</v>
      </c>
      <c r="B743" s="313" t="s">
        <v>1389</v>
      </c>
      <c r="C743" s="314" t="s">
        <v>672</v>
      </c>
      <c r="D743" s="313" t="s">
        <v>4</v>
      </c>
      <c r="E743" s="313" t="s">
        <v>5</v>
      </c>
      <c r="F743" s="313" t="s">
        <v>111</v>
      </c>
      <c r="G743" s="322" t="s">
        <v>626</v>
      </c>
      <c r="H743" s="322" t="s">
        <v>878</v>
      </c>
      <c r="I743" s="313" t="s">
        <v>400</v>
      </c>
      <c r="J743" s="313"/>
      <c r="K743" s="313"/>
      <c r="L743" s="323">
        <v>40134</v>
      </c>
      <c r="M743" s="322" t="s">
        <v>292</v>
      </c>
    </row>
    <row r="744" spans="1:13" s="338" customFormat="1" x14ac:dyDescent="0.2">
      <c r="A744" s="313">
        <v>743</v>
      </c>
      <c r="B744" s="313" t="s">
        <v>1389</v>
      </c>
      <c r="C744" s="314" t="s">
        <v>819</v>
      </c>
      <c r="D744" s="313"/>
      <c r="E744" s="313"/>
      <c r="F744" s="313" t="s">
        <v>111</v>
      </c>
      <c r="G744" s="322" t="s">
        <v>802</v>
      </c>
      <c r="H744" s="322" t="s">
        <v>883</v>
      </c>
      <c r="I744" s="313" t="s">
        <v>400</v>
      </c>
      <c r="J744" s="313"/>
      <c r="K744" s="313" t="s">
        <v>400</v>
      </c>
      <c r="L744" s="323">
        <v>40134</v>
      </c>
      <c r="M744" s="322" t="s">
        <v>887</v>
      </c>
    </row>
    <row r="745" spans="1:13" s="338" customFormat="1" x14ac:dyDescent="0.2">
      <c r="A745" s="137">
        <v>744</v>
      </c>
      <c r="B745" s="137" t="s">
        <v>1389</v>
      </c>
      <c r="C745" s="322" t="s">
        <v>273</v>
      </c>
      <c r="D745" s="137"/>
      <c r="E745" s="137"/>
      <c r="F745" s="137" t="s">
        <v>111</v>
      </c>
      <c r="G745" s="133" t="s">
        <v>336</v>
      </c>
      <c r="H745" s="133" t="s">
        <v>888</v>
      </c>
      <c r="I745" s="137" t="s">
        <v>400</v>
      </c>
      <c r="J745" s="137"/>
      <c r="K745" s="137"/>
      <c r="L745" s="323">
        <v>40134</v>
      </c>
      <c r="M745" s="133" t="s">
        <v>853</v>
      </c>
    </row>
    <row r="746" spans="1:13" s="338" customFormat="1" x14ac:dyDescent="0.2">
      <c r="A746" s="313">
        <v>745</v>
      </c>
      <c r="B746" s="313" t="s">
        <v>1389</v>
      </c>
      <c r="C746" s="314" t="s">
        <v>125</v>
      </c>
      <c r="D746" s="313"/>
      <c r="E746" s="313" t="s">
        <v>5</v>
      </c>
      <c r="F746" s="313"/>
      <c r="G746" s="322" t="s">
        <v>12</v>
      </c>
      <c r="H746" s="322" t="s">
        <v>881</v>
      </c>
      <c r="I746" s="313" t="s">
        <v>400</v>
      </c>
      <c r="J746" s="313"/>
      <c r="K746" s="313"/>
      <c r="L746" s="323">
        <v>40134</v>
      </c>
      <c r="M746" s="322" t="s">
        <v>853</v>
      </c>
    </row>
    <row r="747" spans="1:13" s="338" customFormat="1" x14ac:dyDescent="0.2">
      <c r="A747" s="335">
        <v>746</v>
      </c>
      <c r="B747" s="335" t="s">
        <v>1394</v>
      </c>
      <c r="C747" s="336" t="s">
        <v>819</v>
      </c>
      <c r="D747" s="335"/>
      <c r="E747" s="335"/>
      <c r="F747" s="335" t="s">
        <v>110</v>
      </c>
      <c r="G747" s="337" t="s">
        <v>802</v>
      </c>
      <c r="H747" s="337" t="s">
        <v>1500</v>
      </c>
      <c r="I747" s="335" t="s">
        <v>400</v>
      </c>
      <c r="J747" s="335"/>
      <c r="K747" s="335"/>
      <c r="L747" s="320">
        <v>40050</v>
      </c>
      <c r="M747" s="337" t="s">
        <v>292</v>
      </c>
    </row>
    <row r="748" spans="1:13" s="338" customFormat="1" x14ac:dyDescent="0.2">
      <c r="A748" s="335">
        <v>747</v>
      </c>
      <c r="B748" s="335" t="s">
        <v>1394</v>
      </c>
      <c r="C748" s="336" t="s">
        <v>818</v>
      </c>
      <c r="D748" s="335"/>
      <c r="E748" s="335" t="s">
        <v>5</v>
      </c>
      <c r="F748" s="335" t="s">
        <v>110</v>
      </c>
      <c r="G748" s="337" t="s">
        <v>803</v>
      </c>
      <c r="H748" s="337" t="s">
        <v>1499</v>
      </c>
      <c r="I748" s="335" t="s">
        <v>400</v>
      </c>
      <c r="J748" s="335"/>
      <c r="K748" s="335"/>
      <c r="L748" s="320">
        <v>40050</v>
      </c>
      <c r="M748" s="337" t="s">
        <v>804</v>
      </c>
    </row>
    <row r="749" spans="1:13" s="338" customFormat="1" x14ac:dyDescent="0.2">
      <c r="A749" s="313">
        <v>748</v>
      </c>
      <c r="B749" s="313" t="s">
        <v>1394</v>
      </c>
      <c r="C749" s="314" t="s">
        <v>164</v>
      </c>
      <c r="D749" s="313"/>
      <c r="E749" s="313"/>
      <c r="F749" s="313" t="s">
        <v>111</v>
      </c>
      <c r="G749" s="322" t="s">
        <v>800</v>
      </c>
      <c r="H749" s="322" t="s">
        <v>1448</v>
      </c>
      <c r="I749" s="313" t="s">
        <v>400</v>
      </c>
      <c r="J749" s="313"/>
      <c r="K749" s="313" t="s">
        <v>400</v>
      </c>
      <c r="L749" s="323">
        <v>40050</v>
      </c>
      <c r="M749" s="322" t="s">
        <v>804</v>
      </c>
    </row>
    <row r="750" spans="1:13" s="338" customFormat="1" x14ac:dyDescent="0.2">
      <c r="A750" s="339">
        <v>749</v>
      </c>
      <c r="B750" s="339" t="s">
        <v>1394</v>
      </c>
      <c r="C750" s="340" t="s">
        <v>164</v>
      </c>
      <c r="D750" s="339"/>
      <c r="E750" s="339"/>
      <c r="F750" s="339" t="s">
        <v>111</v>
      </c>
      <c r="G750" s="341" t="s">
        <v>800</v>
      </c>
      <c r="H750" s="341" t="s">
        <v>1465</v>
      </c>
      <c r="I750" s="339"/>
      <c r="J750" s="339"/>
      <c r="K750" s="339" t="s">
        <v>400</v>
      </c>
      <c r="L750" s="342">
        <v>40050</v>
      </c>
      <c r="M750" s="341" t="s">
        <v>292</v>
      </c>
    </row>
    <row r="751" spans="1:13" s="338" customFormat="1" x14ac:dyDescent="0.2">
      <c r="A751" s="339">
        <v>750</v>
      </c>
      <c r="B751" s="339" t="s">
        <v>1394</v>
      </c>
      <c r="C751" s="340" t="s">
        <v>115</v>
      </c>
      <c r="D751" s="339" t="s">
        <v>4</v>
      </c>
      <c r="E751" s="339" t="s">
        <v>5</v>
      </c>
      <c r="F751" s="339" t="s">
        <v>111</v>
      </c>
      <c r="G751" s="341" t="s">
        <v>7</v>
      </c>
      <c r="H751" s="341" t="s">
        <v>1487</v>
      </c>
      <c r="I751" s="339"/>
      <c r="J751" s="339" t="s">
        <v>400</v>
      </c>
      <c r="K751" s="339"/>
      <c r="L751" s="342">
        <v>40050</v>
      </c>
      <c r="M751" s="341" t="s">
        <v>292</v>
      </c>
    </row>
    <row r="752" spans="1:13" s="338" customFormat="1" x14ac:dyDescent="0.2">
      <c r="A752" s="339">
        <v>751</v>
      </c>
      <c r="B752" s="339" t="s">
        <v>1394</v>
      </c>
      <c r="C752" s="340" t="s">
        <v>344</v>
      </c>
      <c r="D752" s="339"/>
      <c r="E752" s="339"/>
      <c r="F752" s="339" t="s">
        <v>111</v>
      </c>
      <c r="G752" s="341" t="s">
        <v>299</v>
      </c>
      <c r="H752" s="341" t="s">
        <v>1522</v>
      </c>
      <c r="I752" s="339"/>
      <c r="J752" s="339" t="s">
        <v>400</v>
      </c>
      <c r="K752" s="339"/>
      <c r="L752" s="342">
        <v>40050</v>
      </c>
      <c r="M752" s="341" t="s">
        <v>292</v>
      </c>
    </row>
    <row r="753" spans="1:13" s="338" customFormat="1" x14ac:dyDescent="0.2">
      <c r="A753" s="339">
        <v>752</v>
      </c>
      <c r="B753" s="339" t="s">
        <v>1394</v>
      </c>
      <c r="C753" s="340" t="s">
        <v>346</v>
      </c>
      <c r="D753" s="339"/>
      <c r="E753" s="339" t="s">
        <v>5</v>
      </c>
      <c r="F753" s="339" t="s">
        <v>111</v>
      </c>
      <c r="G753" s="341" t="s">
        <v>29</v>
      </c>
      <c r="H753" s="341" t="s">
        <v>1454</v>
      </c>
      <c r="I753" s="339"/>
      <c r="J753" s="339" t="s">
        <v>400</v>
      </c>
      <c r="K753" s="339"/>
      <c r="L753" s="342">
        <v>40050</v>
      </c>
      <c r="M753" s="341" t="s">
        <v>292</v>
      </c>
    </row>
    <row r="754" spans="1:13" s="338" customFormat="1" x14ac:dyDescent="0.2">
      <c r="A754" s="313">
        <v>753</v>
      </c>
      <c r="B754" s="313" t="s">
        <v>1394</v>
      </c>
      <c r="C754" s="314" t="s">
        <v>197</v>
      </c>
      <c r="D754" s="313" t="s">
        <v>4</v>
      </c>
      <c r="E754" s="313"/>
      <c r="F754" s="313" t="s">
        <v>111</v>
      </c>
      <c r="G754" s="322" t="s">
        <v>198</v>
      </c>
      <c r="H754" s="322" t="s">
        <v>1521</v>
      </c>
      <c r="I754" s="313" t="s">
        <v>400</v>
      </c>
      <c r="J754" s="313" t="s">
        <v>400</v>
      </c>
      <c r="K754" s="313"/>
      <c r="L754" s="323">
        <v>40050</v>
      </c>
      <c r="M754" s="322" t="s">
        <v>292</v>
      </c>
    </row>
    <row r="755" spans="1:13" s="338" customFormat="1" x14ac:dyDescent="0.2">
      <c r="A755" s="313">
        <v>754</v>
      </c>
      <c r="B755" s="313" t="s">
        <v>1394</v>
      </c>
      <c r="C755" s="314" t="s">
        <v>123</v>
      </c>
      <c r="D755" s="313"/>
      <c r="E755" s="313" t="s">
        <v>5</v>
      </c>
      <c r="F755" s="313" t="s">
        <v>111</v>
      </c>
      <c r="G755" s="322" t="s">
        <v>19</v>
      </c>
      <c r="H755" s="322" t="s">
        <v>1484</v>
      </c>
      <c r="I755" s="313" t="s">
        <v>400</v>
      </c>
      <c r="J755" s="313"/>
      <c r="K755" s="313"/>
      <c r="L755" s="323">
        <v>40050</v>
      </c>
      <c r="M755" s="322" t="s">
        <v>795</v>
      </c>
    </row>
    <row r="756" spans="1:13" s="338" customFormat="1" x14ac:dyDescent="0.2">
      <c r="A756" s="313">
        <v>755</v>
      </c>
      <c r="B756" s="313" t="s">
        <v>1394</v>
      </c>
      <c r="C756" s="314" t="s">
        <v>339</v>
      </c>
      <c r="D756" s="313" t="s">
        <v>4</v>
      </c>
      <c r="E756" s="313" t="s">
        <v>5</v>
      </c>
      <c r="F756" s="313" t="s">
        <v>111</v>
      </c>
      <c r="G756" s="322" t="s">
        <v>306</v>
      </c>
      <c r="H756" s="322" t="s">
        <v>1456</v>
      </c>
      <c r="I756" s="313" t="s">
        <v>400</v>
      </c>
      <c r="J756" s="313"/>
      <c r="K756" s="313"/>
      <c r="L756" s="323">
        <v>40050</v>
      </c>
      <c r="M756" s="322" t="s">
        <v>333</v>
      </c>
    </row>
    <row r="757" spans="1:13" s="338" customFormat="1" x14ac:dyDescent="0.2">
      <c r="A757" s="339">
        <v>756</v>
      </c>
      <c r="B757" s="339" t="s">
        <v>1394</v>
      </c>
      <c r="C757" s="340" t="s">
        <v>340</v>
      </c>
      <c r="D757" s="339" t="s">
        <v>4</v>
      </c>
      <c r="E757" s="339" t="s">
        <v>5</v>
      </c>
      <c r="F757" s="339" t="s">
        <v>111</v>
      </c>
      <c r="G757" s="341" t="s">
        <v>308</v>
      </c>
      <c r="H757" s="341" t="s">
        <v>1487</v>
      </c>
      <c r="I757" s="339"/>
      <c r="J757" s="339" t="s">
        <v>400</v>
      </c>
      <c r="K757" s="339"/>
      <c r="L757" s="342">
        <v>40050</v>
      </c>
      <c r="M757" s="341" t="s">
        <v>292</v>
      </c>
    </row>
    <row r="758" spans="1:13" s="338" customFormat="1" x14ac:dyDescent="0.2">
      <c r="A758" s="339">
        <v>757</v>
      </c>
      <c r="B758" s="339" t="s">
        <v>1394</v>
      </c>
      <c r="C758" s="340" t="s">
        <v>215</v>
      </c>
      <c r="D758" s="339" t="s">
        <v>4</v>
      </c>
      <c r="E758" s="339"/>
      <c r="F758" s="339" t="s">
        <v>111</v>
      </c>
      <c r="G758" s="341" t="s">
        <v>83</v>
      </c>
      <c r="H758" s="341" t="s">
        <v>298</v>
      </c>
      <c r="I758" s="339"/>
      <c r="J758" s="339"/>
      <c r="K758" s="339" t="s">
        <v>400</v>
      </c>
      <c r="L758" s="342">
        <v>40050</v>
      </c>
      <c r="M758" s="341" t="s">
        <v>292</v>
      </c>
    </row>
    <row r="759" spans="1:13" s="338" customFormat="1" x14ac:dyDescent="0.2">
      <c r="A759" s="313">
        <v>758</v>
      </c>
      <c r="B759" s="313" t="s">
        <v>1394</v>
      </c>
      <c r="C759" s="314" t="s">
        <v>343</v>
      </c>
      <c r="D759" s="313" t="s">
        <v>4</v>
      </c>
      <c r="E759" s="313"/>
      <c r="F759" s="313" t="s">
        <v>111</v>
      </c>
      <c r="G759" s="322" t="s">
        <v>293</v>
      </c>
      <c r="H759" s="322" t="s">
        <v>1485</v>
      </c>
      <c r="I759" s="313" t="s">
        <v>400</v>
      </c>
      <c r="J759" s="313"/>
      <c r="K759" s="313"/>
      <c r="L759" s="323">
        <v>40050</v>
      </c>
      <c r="M759" s="322" t="s">
        <v>292</v>
      </c>
    </row>
    <row r="760" spans="1:13" s="338" customFormat="1" x14ac:dyDescent="0.2">
      <c r="A760" s="313">
        <v>759</v>
      </c>
      <c r="B760" s="313" t="s">
        <v>1394</v>
      </c>
      <c r="C760" s="314" t="s">
        <v>712</v>
      </c>
      <c r="D760" s="313"/>
      <c r="E760" s="313" t="s">
        <v>801</v>
      </c>
      <c r="F760" s="313" t="s">
        <v>111</v>
      </c>
      <c r="G760" s="322" t="s">
        <v>572</v>
      </c>
      <c r="H760" s="322" t="s">
        <v>1478</v>
      </c>
      <c r="I760" s="313" t="s">
        <v>400</v>
      </c>
      <c r="J760" s="313"/>
      <c r="K760" s="313"/>
      <c r="L760" s="323">
        <v>40050</v>
      </c>
      <c r="M760" s="322" t="s">
        <v>292</v>
      </c>
    </row>
    <row r="761" spans="1:13" s="338" customFormat="1" x14ac:dyDescent="0.2">
      <c r="A761" s="339">
        <v>760</v>
      </c>
      <c r="B761" s="339" t="s">
        <v>1394</v>
      </c>
      <c r="C761" s="340" t="s">
        <v>767</v>
      </c>
      <c r="D761" s="339"/>
      <c r="E761" s="339" t="s">
        <v>5</v>
      </c>
      <c r="F761" s="339" t="s">
        <v>111</v>
      </c>
      <c r="G761" s="341" t="s">
        <v>577</v>
      </c>
      <c r="H761" s="341" t="s">
        <v>1470</v>
      </c>
      <c r="I761" s="339"/>
      <c r="J761" s="339" t="s">
        <v>400</v>
      </c>
      <c r="K761" s="339"/>
      <c r="L761" s="342">
        <v>40050</v>
      </c>
      <c r="M761" s="341" t="s">
        <v>292</v>
      </c>
    </row>
    <row r="762" spans="1:13" s="338" customFormat="1" x14ac:dyDescent="0.2">
      <c r="A762" s="339">
        <v>761</v>
      </c>
      <c r="B762" s="339" t="s">
        <v>1394</v>
      </c>
      <c r="C762" s="340" t="s">
        <v>662</v>
      </c>
      <c r="D762" s="339" t="s">
        <v>4</v>
      </c>
      <c r="E762" s="339"/>
      <c r="F762" s="339" t="s">
        <v>111</v>
      </c>
      <c r="G762" s="341" t="s">
        <v>578</v>
      </c>
      <c r="H762" s="341" t="s">
        <v>1453</v>
      </c>
      <c r="I762" s="339"/>
      <c r="J762" s="339" t="s">
        <v>400</v>
      </c>
      <c r="K762" s="339"/>
      <c r="L762" s="342">
        <v>40050</v>
      </c>
      <c r="M762" s="341" t="s">
        <v>292</v>
      </c>
    </row>
    <row r="763" spans="1:13" s="338" customFormat="1" x14ac:dyDescent="0.2">
      <c r="A763" s="339">
        <v>762</v>
      </c>
      <c r="B763" s="339" t="s">
        <v>1394</v>
      </c>
      <c r="C763" s="340" t="s">
        <v>682</v>
      </c>
      <c r="D763" s="339" t="s">
        <v>4</v>
      </c>
      <c r="E763" s="339" t="s">
        <v>5</v>
      </c>
      <c r="F763" s="339" t="s">
        <v>111</v>
      </c>
      <c r="G763" s="341" t="s">
        <v>579</v>
      </c>
      <c r="H763" s="341" t="s">
        <v>1453</v>
      </c>
      <c r="I763" s="339"/>
      <c r="J763" s="339" t="s">
        <v>400</v>
      </c>
      <c r="K763" s="339"/>
      <c r="L763" s="342">
        <v>40050</v>
      </c>
      <c r="M763" s="341" t="s">
        <v>292</v>
      </c>
    </row>
    <row r="764" spans="1:13" s="338" customFormat="1" x14ac:dyDescent="0.2">
      <c r="A764" s="313">
        <v>763</v>
      </c>
      <c r="B764" s="313" t="s">
        <v>1394</v>
      </c>
      <c r="C764" s="314" t="s">
        <v>134</v>
      </c>
      <c r="D764" s="313" t="s">
        <v>4</v>
      </c>
      <c r="E764" s="313"/>
      <c r="F764" s="313" t="s">
        <v>111</v>
      </c>
      <c r="G764" s="322" t="s">
        <v>139</v>
      </c>
      <c r="H764" s="322" t="s">
        <v>1461</v>
      </c>
      <c r="I764" s="313" t="s">
        <v>400</v>
      </c>
      <c r="J764" s="313"/>
      <c r="K764" s="313"/>
      <c r="L764" s="323">
        <v>40050</v>
      </c>
      <c r="M764" s="322" t="s">
        <v>796</v>
      </c>
    </row>
    <row r="765" spans="1:13" s="338" customFormat="1" x14ac:dyDescent="0.2">
      <c r="A765" s="313">
        <v>764</v>
      </c>
      <c r="B765" s="313" t="s">
        <v>1394</v>
      </c>
      <c r="C765" s="314" t="s">
        <v>478</v>
      </c>
      <c r="D765" s="313" t="s">
        <v>4</v>
      </c>
      <c r="E765" s="313"/>
      <c r="F765" s="313" t="s">
        <v>111</v>
      </c>
      <c r="G765" s="322" t="s">
        <v>460</v>
      </c>
      <c r="H765" s="322" t="s">
        <v>1491</v>
      </c>
      <c r="I765" s="313" t="s">
        <v>400</v>
      </c>
      <c r="J765" s="313" t="s">
        <v>400</v>
      </c>
      <c r="K765" s="313"/>
      <c r="L765" s="323">
        <v>40050</v>
      </c>
      <c r="M765" s="322" t="s">
        <v>292</v>
      </c>
    </row>
    <row r="766" spans="1:13" s="338" customFormat="1" x14ac:dyDescent="0.2">
      <c r="A766" s="313">
        <v>765</v>
      </c>
      <c r="B766" s="313" t="s">
        <v>1394</v>
      </c>
      <c r="C766" s="314" t="s">
        <v>157</v>
      </c>
      <c r="D766" s="313"/>
      <c r="E766" s="313"/>
      <c r="F766" s="313" t="s">
        <v>111</v>
      </c>
      <c r="G766" s="322" t="s">
        <v>158</v>
      </c>
      <c r="H766" s="322" t="s">
        <v>1447</v>
      </c>
      <c r="I766" s="313" t="s">
        <v>400</v>
      </c>
      <c r="J766" s="313" t="s">
        <v>400</v>
      </c>
      <c r="K766" s="313"/>
      <c r="L766" s="323">
        <v>40050</v>
      </c>
      <c r="M766" s="322" t="s">
        <v>821</v>
      </c>
    </row>
    <row r="767" spans="1:13" s="338" customFormat="1" x14ac:dyDescent="0.2">
      <c r="A767" s="313">
        <v>766</v>
      </c>
      <c r="B767" s="313" t="s">
        <v>1394</v>
      </c>
      <c r="C767" s="314" t="s">
        <v>723</v>
      </c>
      <c r="D767" s="313"/>
      <c r="E767" s="313"/>
      <c r="F767" s="313" t="s">
        <v>111</v>
      </c>
      <c r="G767" s="322" t="s">
        <v>602</v>
      </c>
      <c r="H767" s="322" t="s">
        <v>1451</v>
      </c>
      <c r="I767" s="313" t="s">
        <v>400</v>
      </c>
      <c r="J767" s="313"/>
      <c r="K767" s="313"/>
      <c r="L767" s="323">
        <v>40050</v>
      </c>
      <c r="M767" s="322" t="s">
        <v>821</v>
      </c>
    </row>
    <row r="768" spans="1:13" s="338" customFormat="1" x14ac:dyDescent="0.2">
      <c r="A768" s="339">
        <v>767</v>
      </c>
      <c r="B768" s="339" t="s">
        <v>1394</v>
      </c>
      <c r="C768" s="340" t="s">
        <v>734</v>
      </c>
      <c r="D768" s="339" t="s">
        <v>230</v>
      </c>
      <c r="E768" s="339" t="s">
        <v>5</v>
      </c>
      <c r="F768" s="339" t="s">
        <v>111</v>
      </c>
      <c r="G768" s="341" t="s">
        <v>621</v>
      </c>
      <c r="H768" s="341" t="s">
        <v>1471</v>
      </c>
      <c r="I768" s="339"/>
      <c r="J768" s="339" t="s">
        <v>400</v>
      </c>
      <c r="K768" s="339"/>
      <c r="L768" s="342">
        <v>40050</v>
      </c>
      <c r="M768" s="341" t="s">
        <v>292</v>
      </c>
    </row>
    <row r="769" spans="1:13" s="338" customFormat="1" x14ac:dyDescent="0.2">
      <c r="A769" s="313">
        <v>768</v>
      </c>
      <c r="B769" s="313" t="s">
        <v>1394</v>
      </c>
      <c r="C769" s="314" t="s">
        <v>740</v>
      </c>
      <c r="D769" s="313"/>
      <c r="E769" s="313" t="s">
        <v>5</v>
      </c>
      <c r="F769" s="313" t="s">
        <v>111</v>
      </c>
      <c r="G769" s="322" t="s">
        <v>631</v>
      </c>
      <c r="H769" s="322" t="s">
        <v>1485</v>
      </c>
      <c r="I769" s="313" t="s">
        <v>400</v>
      </c>
      <c r="J769" s="313" t="s">
        <v>400</v>
      </c>
      <c r="K769" s="313"/>
      <c r="L769" s="323">
        <v>40050</v>
      </c>
      <c r="M769" s="322" t="s">
        <v>292</v>
      </c>
    </row>
    <row r="770" spans="1:13" s="338" customFormat="1" x14ac:dyDescent="0.2">
      <c r="A770" s="339">
        <v>769</v>
      </c>
      <c r="B770" s="339" t="s">
        <v>1394</v>
      </c>
      <c r="C770" s="340" t="s">
        <v>743</v>
      </c>
      <c r="D770" s="339" t="s">
        <v>4</v>
      </c>
      <c r="E770" s="339" t="s">
        <v>5</v>
      </c>
      <c r="F770" s="339" t="s">
        <v>111</v>
      </c>
      <c r="G770" s="341" t="s">
        <v>636</v>
      </c>
      <c r="H770" s="341" t="s">
        <v>1487</v>
      </c>
      <c r="I770" s="339"/>
      <c r="J770" s="339" t="s">
        <v>400</v>
      </c>
      <c r="K770" s="339"/>
      <c r="L770" s="342">
        <v>40050</v>
      </c>
      <c r="M770" s="341" t="s">
        <v>292</v>
      </c>
    </row>
    <row r="771" spans="1:13" s="338" customFormat="1" x14ac:dyDescent="0.2">
      <c r="A771" s="313">
        <v>770</v>
      </c>
      <c r="B771" s="313" t="s">
        <v>1394</v>
      </c>
      <c r="C771" s="314" t="s">
        <v>130</v>
      </c>
      <c r="D771" s="313" t="s">
        <v>4</v>
      </c>
      <c r="E771" s="313" t="s">
        <v>5</v>
      </c>
      <c r="F771" s="313" t="s">
        <v>111</v>
      </c>
      <c r="G771" s="322" t="s">
        <v>448</v>
      </c>
      <c r="H771" s="322" t="s">
        <v>1460</v>
      </c>
      <c r="I771" s="313" t="s">
        <v>400</v>
      </c>
      <c r="J771" s="313"/>
      <c r="K771" s="313"/>
      <c r="L771" s="323">
        <v>40050</v>
      </c>
      <c r="M771" s="322" t="s">
        <v>797</v>
      </c>
    </row>
    <row r="772" spans="1:13" s="338" customFormat="1" x14ac:dyDescent="0.2">
      <c r="A772" s="339">
        <v>771</v>
      </c>
      <c r="B772" s="339" t="s">
        <v>1394</v>
      </c>
      <c r="C772" s="340" t="s">
        <v>267</v>
      </c>
      <c r="D772" s="339"/>
      <c r="E772" s="339" t="s">
        <v>5</v>
      </c>
      <c r="F772" s="339" t="s">
        <v>111</v>
      </c>
      <c r="G772" s="341" t="s">
        <v>268</v>
      </c>
      <c r="H772" s="341" t="s">
        <v>1464</v>
      </c>
      <c r="I772" s="339"/>
      <c r="J772" s="339" t="s">
        <v>400</v>
      </c>
      <c r="K772" s="339" t="s">
        <v>400</v>
      </c>
      <c r="L772" s="342">
        <v>40050</v>
      </c>
      <c r="M772" s="341" t="s">
        <v>292</v>
      </c>
    </row>
    <row r="773" spans="1:13" s="338" customFormat="1" x14ac:dyDescent="0.2">
      <c r="A773" s="313">
        <v>772</v>
      </c>
      <c r="B773" s="313" t="s">
        <v>1394</v>
      </c>
      <c r="C773" s="314" t="s">
        <v>131</v>
      </c>
      <c r="D773" s="313"/>
      <c r="E773" s="313" t="s">
        <v>5</v>
      </c>
      <c r="F773" s="313" t="s">
        <v>111</v>
      </c>
      <c r="G773" s="322" t="s">
        <v>466</v>
      </c>
      <c r="H773" s="322" t="s">
        <v>1459</v>
      </c>
      <c r="I773" s="313" t="s">
        <v>400</v>
      </c>
      <c r="J773" s="313"/>
      <c r="K773" s="313"/>
      <c r="L773" s="323">
        <v>40050</v>
      </c>
      <c r="M773" s="322" t="s">
        <v>798</v>
      </c>
    </row>
    <row r="774" spans="1:13" s="338" customFormat="1" x14ac:dyDescent="0.2">
      <c r="A774" s="339">
        <v>773</v>
      </c>
      <c r="B774" s="339" t="s">
        <v>1394</v>
      </c>
      <c r="C774" s="340" t="s">
        <v>366</v>
      </c>
      <c r="D774" s="339" t="s">
        <v>4</v>
      </c>
      <c r="E774" s="339" t="s">
        <v>5</v>
      </c>
      <c r="F774" s="339" t="s">
        <v>111</v>
      </c>
      <c r="G774" s="341" t="s">
        <v>341</v>
      </c>
      <c r="H774" s="341" t="s">
        <v>992</v>
      </c>
      <c r="I774" s="339"/>
      <c r="J774" s="339"/>
      <c r="K774" s="339" t="s">
        <v>400</v>
      </c>
      <c r="L774" s="342">
        <v>40050</v>
      </c>
      <c r="M774" s="341" t="s">
        <v>292</v>
      </c>
    </row>
    <row r="775" spans="1:13" s="338" customFormat="1" x14ac:dyDescent="0.2">
      <c r="A775" s="313">
        <v>774</v>
      </c>
      <c r="B775" s="313" t="s">
        <v>1394</v>
      </c>
      <c r="C775" s="314" t="s">
        <v>167</v>
      </c>
      <c r="D775" s="313"/>
      <c r="E775" s="313"/>
      <c r="F775" s="313" t="s">
        <v>111</v>
      </c>
      <c r="G775" s="322" t="s">
        <v>168</v>
      </c>
      <c r="H775" s="322" t="s">
        <v>1518</v>
      </c>
      <c r="I775" s="313" t="s">
        <v>400</v>
      </c>
      <c r="J775" s="313"/>
      <c r="K775" s="313"/>
      <c r="L775" s="323">
        <v>39995</v>
      </c>
      <c r="M775" s="322" t="s">
        <v>829</v>
      </c>
    </row>
    <row r="776" spans="1:13" s="338" customFormat="1" x14ac:dyDescent="0.2">
      <c r="A776" s="137">
        <v>775</v>
      </c>
      <c r="B776" s="137" t="s">
        <v>1394</v>
      </c>
      <c r="C776" s="135" t="s">
        <v>273</v>
      </c>
      <c r="D776" s="137"/>
      <c r="E776" s="137"/>
      <c r="F776" s="137" t="s">
        <v>111</v>
      </c>
      <c r="G776" s="133" t="s">
        <v>828</v>
      </c>
      <c r="H776" s="133" t="s">
        <v>1457</v>
      </c>
      <c r="I776" s="137" t="s">
        <v>400</v>
      </c>
      <c r="J776" s="137"/>
      <c r="K776" s="137"/>
      <c r="L776" s="323">
        <v>39995</v>
      </c>
      <c r="M776" s="133" t="s">
        <v>829</v>
      </c>
    </row>
    <row r="777" spans="1:13" s="338" customFormat="1" x14ac:dyDescent="0.2">
      <c r="A777" s="137">
        <v>776</v>
      </c>
      <c r="B777" s="137" t="s">
        <v>1394</v>
      </c>
      <c r="C777" s="135" t="s">
        <v>273</v>
      </c>
      <c r="D777" s="137"/>
      <c r="E777" s="137"/>
      <c r="F777" s="137" t="s">
        <v>111</v>
      </c>
      <c r="G777" s="133" t="s">
        <v>828</v>
      </c>
      <c r="H777" s="133" t="s">
        <v>1469</v>
      </c>
      <c r="I777" s="137" t="s">
        <v>400</v>
      </c>
      <c r="J777" s="137"/>
      <c r="K777" s="137"/>
      <c r="L777" s="323">
        <v>39995</v>
      </c>
      <c r="M777" s="133" t="s">
        <v>829</v>
      </c>
    </row>
    <row r="778" spans="1:13" s="338" customFormat="1" x14ac:dyDescent="0.2">
      <c r="A778" s="137">
        <v>777</v>
      </c>
      <c r="B778" s="137" t="s">
        <v>1394</v>
      </c>
      <c r="C778" s="135" t="s">
        <v>273</v>
      </c>
      <c r="D778" s="137"/>
      <c r="E778" s="137"/>
      <c r="F778" s="137" t="s">
        <v>111</v>
      </c>
      <c r="G778" s="133" t="s">
        <v>828</v>
      </c>
      <c r="H778" s="133" t="s">
        <v>1445</v>
      </c>
      <c r="I778" s="137" t="s">
        <v>400</v>
      </c>
      <c r="J778" s="137"/>
      <c r="K778" s="137"/>
      <c r="L778" s="323">
        <v>39995</v>
      </c>
      <c r="M778" s="133" t="s">
        <v>842</v>
      </c>
    </row>
    <row r="779" spans="1:13" s="338" customFormat="1" x14ac:dyDescent="0.2">
      <c r="A779" s="137">
        <v>778</v>
      </c>
      <c r="B779" s="137" t="s">
        <v>1394</v>
      </c>
      <c r="C779" s="135" t="s">
        <v>273</v>
      </c>
      <c r="D779" s="137"/>
      <c r="E779" s="137"/>
      <c r="F779" s="137" t="s">
        <v>111</v>
      </c>
      <c r="G779" s="133" t="s">
        <v>828</v>
      </c>
      <c r="H779" s="133" t="s">
        <v>1495</v>
      </c>
      <c r="I779" s="137" t="s">
        <v>400</v>
      </c>
      <c r="J779" s="137"/>
      <c r="K779" s="137"/>
      <c r="L779" s="323">
        <v>39995</v>
      </c>
      <c r="M779" s="133" t="s">
        <v>829</v>
      </c>
    </row>
    <row r="780" spans="1:13" s="338" customFormat="1" x14ac:dyDescent="0.2">
      <c r="A780" s="137">
        <v>779</v>
      </c>
      <c r="B780" s="137" t="s">
        <v>1394</v>
      </c>
      <c r="C780" s="135" t="s">
        <v>273</v>
      </c>
      <c r="D780" s="137"/>
      <c r="E780" s="137"/>
      <c r="F780" s="137" t="s">
        <v>111</v>
      </c>
      <c r="G780" s="133" t="s">
        <v>828</v>
      </c>
      <c r="H780" s="133" t="s">
        <v>1496</v>
      </c>
      <c r="I780" s="137" t="s">
        <v>400</v>
      </c>
      <c r="J780" s="137"/>
      <c r="K780" s="137"/>
      <c r="L780" s="323">
        <v>39995</v>
      </c>
      <c r="M780" s="133" t="s">
        <v>835</v>
      </c>
    </row>
    <row r="781" spans="1:13" s="338" customFormat="1" x14ac:dyDescent="0.2">
      <c r="A781" s="137">
        <v>780</v>
      </c>
      <c r="B781" s="137" t="s">
        <v>1394</v>
      </c>
      <c r="C781" s="135" t="s">
        <v>273</v>
      </c>
      <c r="D781" s="137"/>
      <c r="E781" s="137"/>
      <c r="F781" s="137" t="s">
        <v>111</v>
      </c>
      <c r="G781" s="133" t="s">
        <v>828</v>
      </c>
      <c r="H781" s="133" t="s">
        <v>1477</v>
      </c>
      <c r="I781" s="137" t="s">
        <v>400</v>
      </c>
      <c r="J781" s="137"/>
      <c r="K781" s="137"/>
      <c r="L781" s="323">
        <v>39995</v>
      </c>
      <c r="M781" s="133" t="s">
        <v>830</v>
      </c>
    </row>
    <row r="782" spans="1:13" s="338" customFormat="1" x14ac:dyDescent="0.2">
      <c r="A782" s="137">
        <v>781</v>
      </c>
      <c r="B782" s="137" t="s">
        <v>1394</v>
      </c>
      <c r="C782" s="135" t="s">
        <v>273</v>
      </c>
      <c r="D782" s="137"/>
      <c r="E782" s="137"/>
      <c r="F782" s="137" t="s">
        <v>111</v>
      </c>
      <c r="G782" s="133" t="s">
        <v>828</v>
      </c>
      <c r="H782" s="133" t="s">
        <v>1488</v>
      </c>
      <c r="I782" s="137" t="s">
        <v>400</v>
      </c>
      <c r="J782" s="137"/>
      <c r="K782" s="137"/>
      <c r="L782" s="323">
        <v>39995</v>
      </c>
      <c r="M782" s="133" t="s">
        <v>825</v>
      </c>
    </row>
    <row r="783" spans="1:13" s="338" customFormat="1" x14ac:dyDescent="0.2">
      <c r="A783" s="137">
        <v>782</v>
      </c>
      <c r="B783" s="137" t="s">
        <v>1394</v>
      </c>
      <c r="C783" s="135" t="s">
        <v>273</v>
      </c>
      <c r="D783" s="137"/>
      <c r="E783" s="137"/>
      <c r="F783" s="137" t="s">
        <v>111</v>
      </c>
      <c r="G783" s="133" t="s">
        <v>828</v>
      </c>
      <c r="H783" s="133" t="s">
        <v>1476</v>
      </c>
      <c r="I783" s="137" t="s">
        <v>400</v>
      </c>
      <c r="J783" s="137"/>
      <c r="K783" s="137"/>
      <c r="L783" s="323">
        <v>39995</v>
      </c>
      <c r="M783" s="133" t="s">
        <v>851</v>
      </c>
    </row>
    <row r="784" spans="1:13" s="338" customFormat="1" x14ac:dyDescent="0.2">
      <c r="A784" s="137">
        <v>783</v>
      </c>
      <c r="B784" s="137" t="s">
        <v>1394</v>
      </c>
      <c r="C784" s="135" t="s">
        <v>273</v>
      </c>
      <c r="D784" s="137"/>
      <c r="E784" s="137"/>
      <c r="F784" s="137" t="s">
        <v>111</v>
      </c>
      <c r="G784" s="133" t="s">
        <v>828</v>
      </c>
      <c r="H784" s="133" t="s">
        <v>1458</v>
      </c>
      <c r="I784" s="137" t="s">
        <v>400</v>
      </c>
      <c r="J784" s="137"/>
      <c r="K784" s="137"/>
      <c r="L784" s="323">
        <v>39995</v>
      </c>
      <c r="M784" s="133" t="s">
        <v>851</v>
      </c>
    </row>
    <row r="785" spans="1:13" s="338" customFormat="1" x14ac:dyDescent="0.2">
      <c r="A785" s="137">
        <v>784</v>
      </c>
      <c r="B785" s="137" t="s">
        <v>1394</v>
      </c>
      <c r="C785" s="135" t="s">
        <v>273</v>
      </c>
      <c r="D785" s="137"/>
      <c r="E785" s="137"/>
      <c r="F785" s="137" t="s">
        <v>111</v>
      </c>
      <c r="G785" s="133" t="s">
        <v>828</v>
      </c>
      <c r="H785" s="133" t="s">
        <v>1473</v>
      </c>
      <c r="I785" s="137" t="s">
        <v>400</v>
      </c>
      <c r="J785" s="137"/>
      <c r="K785" s="137"/>
      <c r="L785" s="323">
        <v>39995</v>
      </c>
      <c r="M785" s="133" t="s">
        <v>851</v>
      </c>
    </row>
    <row r="786" spans="1:13" s="338" customFormat="1" x14ac:dyDescent="0.2">
      <c r="A786" s="137">
        <v>785</v>
      </c>
      <c r="B786" s="137" t="s">
        <v>1394</v>
      </c>
      <c r="C786" s="135" t="s">
        <v>273</v>
      </c>
      <c r="D786" s="137"/>
      <c r="E786" s="137"/>
      <c r="F786" s="137" t="s">
        <v>111</v>
      </c>
      <c r="G786" s="133" t="s">
        <v>828</v>
      </c>
      <c r="H786" s="133" t="s">
        <v>1492</v>
      </c>
      <c r="I786" s="137" t="s">
        <v>400</v>
      </c>
      <c r="J786" s="137"/>
      <c r="K786" s="137"/>
      <c r="L786" s="323">
        <v>39995</v>
      </c>
      <c r="M786" s="133" t="s">
        <v>832</v>
      </c>
    </row>
    <row r="787" spans="1:13" s="338" customFormat="1" x14ac:dyDescent="0.2">
      <c r="A787" s="137">
        <v>786</v>
      </c>
      <c r="B787" s="137" t="s">
        <v>1394</v>
      </c>
      <c r="C787" s="135" t="s">
        <v>273</v>
      </c>
      <c r="D787" s="137"/>
      <c r="E787" s="137"/>
      <c r="F787" s="137" t="s">
        <v>111</v>
      </c>
      <c r="G787" s="133" t="s">
        <v>828</v>
      </c>
      <c r="H787" s="133" t="s">
        <v>1446</v>
      </c>
      <c r="I787" s="137" t="s">
        <v>400</v>
      </c>
      <c r="J787" s="137"/>
      <c r="K787" s="137"/>
      <c r="L787" s="323">
        <v>39995</v>
      </c>
      <c r="M787" s="133" t="s">
        <v>846</v>
      </c>
    </row>
    <row r="788" spans="1:13" s="338" customFormat="1" x14ac:dyDescent="0.2">
      <c r="A788" s="137">
        <v>787</v>
      </c>
      <c r="B788" s="137" t="s">
        <v>1394</v>
      </c>
      <c r="C788" s="135" t="s">
        <v>273</v>
      </c>
      <c r="D788" s="137"/>
      <c r="E788" s="137"/>
      <c r="F788" s="137" t="s">
        <v>111</v>
      </c>
      <c r="G788" s="133" t="s">
        <v>828</v>
      </c>
      <c r="H788" s="133" t="s">
        <v>1494</v>
      </c>
      <c r="I788" s="137" t="s">
        <v>400</v>
      </c>
      <c r="J788" s="137"/>
      <c r="K788" s="137"/>
      <c r="L788" s="323">
        <v>39995</v>
      </c>
      <c r="M788" s="133" t="s">
        <v>832</v>
      </c>
    </row>
    <row r="789" spans="1:13" s="338" customFormat="1" x14ac:dyDescent="0.2">
      <c r="A789" s="137">
        <v>788</v>
      </c>
      <c r="B789" s="137" t="s">
        <v>1394</v>
      </c>
      <c r="C789" s="135" t="s">
        <v>273</v>
      </c>
      <c r="D789" s="137"/>
      <c r="E789" s="137"/>
      <c r="F789" s="137" t="s">
        <v>111</v>
      </c>
      <c r="G789" s="133" t="s">
        <v>828</v>
      </c>
      <c r="H789" s="133" t="s">
        <v>1468</v>
      </c>
      <c r="I789" s="137" t="s">
        <v>400</v>
      </c>
      <c r="J789" s="137"/>
      <c r="K789" s="137"/>
      <c r="L789" s="323">
        <v>39995</v>
      </c>
      <c r="M789" s="133" t="s">
        <v>851</v>
      </c>
    </row>
    <row r="790" spans="1:13" s="338" customFormat="1" x14ac:dyDescent="0.2">
      <c r="A790" s="137">
        <v>789</v>
      </c>
      <c r="B790" s="137" t="s">
        <v>1394</v>
      </c>
      <c r="C790" s="135" t="s">
        <v>273</v>
      </c>
      <c r="D790" s="137"/>
      <c r="E790" s="137"/>
      <c r="F790" s="137" t="s">
        <v>111</v>
      </c>
      <c r="G790" s="133" t="s">
        <v>828</v>
      </c>
      <c r="H790" s="133" t="s">
        <v>1493</v>
      </c>
      <c r="I790" s="137" t="s">
        <v>400</v>
      </c>
      <c r="J790" s="137"/>
      <c r="K790" s="137"/>
      <c r="L790" s="323">
        <v>39995</v>
      </c>
      <c r="M790" s="133" t="s">
        <v>835</v>
      </c>
    </row>
    <row r="791" spans="1:13" s="338" customFormat="1" x14ac:dyDescent="0.2">
      <c r="A791" s="137">
        <v>790</v>
      </c>
      <c r="B791" s="137" t="s">
        <v>1394</v>
      </c>
      <c r="C791" s="135" t="s">
        <v>273</v>
      </c>
      <c r="D791" s="137"/>
      <c r="E791" s="137"/>
      <c r="F791" s="137" t="s">
        <v>111</v>
      </c>
      <c r="G791" s="133" t="s">
        <v>828</v>
      </c>
      <c r="H791" s="133" t="s">
        <v>1444</v>
      </c>
      <c r="I791" s="137" t="s">
        <v>400</v>
      </c>
      <c r="J791" s="137"/>
      <c r="K791" s="137"/>
      <c r="L791" s="323">
        <v>39995</v>
      </c>
      <c r="M791" s="133" t="s">
        <v>832</v>
      </c>
    </row>
    <row r="792" spans="1:13" s="338" customFormat="1" x14ac:dyDescent="0.2">
      <c r="A792" s="137">
        <v>791</v>
      </c>
      <c r="B792" s="137" t="s">
        <v>1394</v>
      </c>
      <c r="C792" s="135" t="s">
        <v>273</v>
      </c>
      <c r="D792" s="137"/>
      <c r="E792" s="137"/>
      <c r="F792" s="137" t="s">
        <v>111</v>
      </c>
      <c r="G792" s="133" t="s">
        <v>824</v>
      </c>
      <c r="H792" s="133" t="s">
        <v>1480</v>
      </c>
      <c r="I792" s="137" t="s">
        <v>400</v>
      </c>
      <c r="J792" s="137"/>
      <c r="K792" s="137"/>
      <c r="L792" s="323">
        <v>39995</v>
      </c>
      <c r="M792" s="133" t="s">
        <v>846</v>
      </c>
    </row>
    <row r="793" spans="1:13" s="338" customFormat="1" x14ac:dyDescent="0.2">
      <c r="A793" s="137">
        <v>792</v>
      </c>
      <c r="B793" s="137" t="s">
        <v>1394</v>
      </c>
      <c r="C793" s="135" t="s">
        <v>273</v>
      </c>
      <c r="D793" s="137"/>
      <c r="E793" s="137"/>
      <c r="F793" s="137" t="s">
        <v>111</v>
      </c>
      <c r="G793" s="133" t="s">
        <v>824</v>
      </c>
      <c r="H793" s="133" t="s">
        <v>1490</v>
      </c>
      <c r="I793" s="137" t="s">
        <v>400</v>
      </c>
      <c r="J793" s="137"/>
      <c r="K793" s="137"/>
      <c r="L793" s="323">
        <v>39995</v>
      </c>
      <c r="M793" s="133" t="s">
        <v>825</v>
      </c>
    </row>
    <row r="794" spans="1:13" s="338" customFormat="1" x14ac:dyDescent="0.2">
      <c r="A794" s="137">
        <v>793</v>
      </c>
      <c r="B794" s="137" t="s">
        <v>1394</v>
      </c>
      <c r="C794" s="135" t="s">
        <v>273</v>
      </c>
      <c r="D794" s="137"/>
      <c r="E794" s="137"/>
      <c r="F794" s="137" t="s">
        <v>111</v>
      </c>
      <c r="G794" s="133" t="s">
        <v>824</v>
      </c>
      <c r="H794" s="133" t="s">
        <v>1467</v>
      </c>
      <c r="I794" s="137" t="s">
        <v>400</v>
      </c>
      <c r="J794" s="137"/>
      <c r="K794" s="137"/>
      <c r="L794" s="323">
        <v>39995</v>
      </c>
      <c r="M794" s="133" t="s">
        <v>846</v>
      </c>
    </row>
    <row r="795" spans="1:13" s="338" customFormat="1" x14ac:dyDescent="0.2">
      <c r="A795" s="137">
        <v>794</v>
      </c>
      <c r="B795" s="137" t="s">
        <v>1394</v>
      </c>
      <c r="C795" s="135" t="s">
        <v>273</v>
      </c>
      <c r="D795" s="137"/>
      <c r="E795" s="137"/>
      <c r="F795" s="137" t="s">
        <v>111</v>
      </c>
      <c r="G795" s="133" t="s">
        <v>824</v>
      </c>
      <c r="H795" s="133" t="s">
        <v>1452</v>
      </c>
      <c r="I795" s="137" t="s">
        <v>400</v>
      </c>
      <c r="J795" s="137"/>
      <c r="K795" s="137"/>
      <c r="L795" s="323">
        <v>39995</v>
      </c>
      <c r="M795" s="133" t="s">
        <v>846</v>
      </c>
    </row>
    <row r="796" spans="1:13" s="338" customFormat="1" x14ac:dyDescent="0.2">
      <c r="A796" s="137">
        <v>795</v>
      </c>
      <c r="B796" s="137" t="s">
        <v>1394</v>
      </c>
      <c r="C796" s="135" t="s">
        <v>273</v>
      </c>
      <c r="D796" s="137"/>
      <c r="E796" s="137"/>
      <c r="F796" s="137" t="s">
        <v>111</v>
      </c>
      <c r="G796" s="133" t="s">
        <v>824</v>
      </c>
      <c r="H796" s="133" t="s">
        <v>1489</v>
      </c>
      <c r="I796" s="137" t="s">
        <v>400</v>
      </c>
      <c r="J796" s="137"/>
      <c r="K796" s="137"/>
      <c r="L796" s="323">
        <v>39995</v>
      </c>
      <c r="M796" s="133" t="s">
        <v>835</v>
      </c>
    </row>
    <row r="797" spans="1:13" s="338" customFormat="1" x14ac:dyDescent="0.2">
      <c r="A797" s="137">
        <v>796</v>
      </c>
      <c r="B797" s="137" t="s">
        <v>1394</v>
      </c>
      <c r="C797" s="135" t="s">
        <v>273</v>
      </c>
      <c r="D797" s="137"/>
      <c r="E797" s="137"/>
      <c r="F797" s="137" t="s">
        <v>111</v>
      </c>
      <c r="G797" s="133" t="s">
        <v>824</v>
      </c>
      <c r="H797" s="133" t="s">
        <v>1449</v>
      </c>
      <c r="I797" s="137" t="s">
        <v>400</v>
      </c>
      <c r="J797" s="137"/>
      <c r="K797" s="137"/>
      <c r="L797" s="323">
        <v>39995</v>
      </c>
      <c r="M797" s="133" t="s">
        <v>846</v>
      </c>
    </row>
    <row r="798" spans="1:13" s="338" customFormat="1" x14ac:dyDescent="0.2">
      <c r="A798" s="137">
        <v>797</v>
      </c>
      <c r="B798" s="137" t="s">
        <v>1394</v>
      </c>
      <c r="C798" s="135" t="s">
        <v>273</v>
      </c>
      <c r="D798" s="137"/>
      <c r="E798" s="137"/>
      <c r="F798" s="137" t="s">
        <v>111</v>
      </c>
      <c r="G798" s="133" t="s">
        <v>336</v>
      </c>
      <c r="H798" s="133" t="s">
        <v>1520</v>
      </c>
      <c r="I798" s="137" t="s">
        <v>400</v>
      </c>
      <c r="J798" s="137"/>
      <c r="K798" s="137"/>
      <c r="L798" s="323">
        <v>39995</v>
      </c>
      <c r="M798" s="133" t="s">
        <v>853</v>
      </c>
    </row>
    <row r="799" spans="1:13" s="338" customFormat="1" x14ac:dyDescent="0.2">
      <c r="A799" s="137">
        <v>798</v>
      </c>
      <c r="B799" s="137" t="s">
        <v>1394</v>
      </c>
      <c r="C799" s="135" t="s">
        <v>273</v>
      </c>
      <c r="D799" s="137"/>
      <c r="E799" s="137"/>
      <c r="F799" s="137" t="s">
        <v>111</v>
      </c>
      <c r="G799" s="133" t="s">
        <v>336</v>
      </c>
      <c r="H799" s="133" t="s">
        <v>1481</v>
      </c>
      <c r="I799" s="137" t="s">
        <v>400</v>
      </c>
      <c r="J799" s="137"/>
      <c r="K799" s="137"/>
      <c r="L799" s="323">
        <v>39995</v>
      </c>
      <c r="M799" s="133" t="s">
        <v>799</v>
      </c>
    </row>
    <row r="800" spans="1:13" s="338" customFormat="1" x14ac:dyDescent="0.2">
      <c r="A800" s="137">
        <v>799</v>
      </c>
      <c r="B800" s="137" t="s">
        <v>1394</v>
      </c>
      <c r="C800" s="135" t="s">
        <v>273</v>
      </c>
      <c r="D800" s="137"/>
      <c r="E800" s="137"/>
      <c r="F800" s="137" t="s">
        <v>111</v>
      </c>
      <c r="G800" s="133" t="s">
        <v>336</v>
      </c>
      <c r="H800" s="133" t="s">
        <v>1479</v>
      </c>
      <c r="I800" s="137" t="s">
        <v>400</v>
      </c>
      <c r="J800" s="137"/>
      <c r="K800" s="137"/>
      <c r="L800" s="323">
        <v>39995</v>
      </c>
      <c r="M800" s="133" t="s">
        <v>799</v>
      </c>
    </row>
    <row r="801" spans="1:13" s="338" customFormat="1" x14ac:dyDescent="0.2">
      <c r="A801" s="137">
        <v>800</v>
      </c>
      <c r="B801" s="137" t="s">
        <v>1394</v>
      </c>
      <c r="C801" s="135" t="s">
        <v>273</v>
      </c>
      <c r="D801" s="137"/>
      <c r="E801" s="137"/>
      <c r="F801" s="137" t="s">
        <v>111</v>
      </c>
      <c r="G801" s="133" t="s">
        <v>336</v>
      </c>
      <c r="H801" s="133" t="s">
        <v>1450</v>
      </c>
      <c r="I801" s="137" t="s">
        <v>400</v>
      </c>
      <c r="J801" s="137"/>
      <c r="K801" s="137"/>
      <c r="L801" s="323">
        <v>39995</v>
      </c>
      <c r="M801" s="133" t="s">
        <v>799</v>
      </c>
    </row>
    <row r="802" spans="1:13" s="338" customFormat="1" x14ac:dyDescent="0.2">
      <c r="A802" s="137">
        <v>801</v>
      </c>
      <c r="B802" s="137" t="s">
        <v>1394</v>
      </c>
      <c r="C802" s="135" t="s">
        <v>273</v>
      </c>
      <c r="D802" s="137"/>
      <c r="E802" s="137"/>
      <c r="F802" s="137" t="s">
        <v>111</v>
      </c>
      <c r="G802" s="133" t="s">
        <v>336</v>
      </c>
      <c r="H802" s="133" t="s">
        <v>1466</v>
      </c>
      <c r="I802" s="137" t="s">
        <v>400</v>
      </c>
      <c r="J802" s="137"/>
      <c r="K802" s="137"/>
      <c r="L802" s="323">
        <v>39995</v>
      </c>
      <c r="M802" s="133" t="s">
        <v>799</v>
      </c>
    </row>
    <row r="803" spans="1:13" s="338" customFormat="1" x14ac:dyDescent="0.2">
      <c r="A803" s="137">
        <v>802</v>
      </c>
      <c r="B803" s="137" t="s">
        <v>1394</v>
      </c>
      <c r="C803" s="135" t="s">
        <v>273</v>
      </c>
      <c r="D803" s="137"/>
      <c r="E803" s="137"/>
      <c r="F803" s="137" t="s">
        <v>111</v>
      </c>
      <c r="G803" s="133" t="s">
        <v>336</v>
      </c>
      <c r="H803" s="133" t="s">
        <v>1510</v>
      </c>
      <c r="I803" s="137" t="s">
        <v>400</v>
      </c>
      <c r="J803" s="137"/>
      <c r="K803" s="137"/>
      <c r="L803" s="323">
        <v>39995</v>
      </c>
      <c r="M803" s="133" t="s">
        <v>799</v>
      </c>
    </row>
    <row r="804" spans="1:13" s="338" customFormat="1" x14ac:dyDescent="0.2">
      <c r="A804" s="137">
        <v>803</v>
      </c>
      <c r="B804" s="137" t="s">
        <v>1394</v>
      </c>
      <c r="C804" s="135" t="s">
        <v>273</v>
      </c>
      <c r="D804" s="137"/>
      <c r="E804" s="137"/>
      <c r="F804" s="137" t="s">
        <v>111</v>
      </c>
      <c r="G804" s="133" t="s">
        <v>336</v>
      </c>
      <c r="H804" s="133" t="s">
        <v>1483</v>
      </c>
      <c r="I804" s="137" t="s">
        <v>400</v>
      </c>
      <c r="J804" s="137"/>
      <c r="K804" s="137"/>
      <c r="L804" s="323">
        <v>39995</v>
      </c>
      <c r="M804" s="133" t="s">
        <v>799</v>
      </c>
    </row>
    <row r="805" spans="1:13" s="338" customFormat="1" x14ac:dyDescent="0.2">
      <c r="A805" s="137">
        <v>804</v>
      </c>
      <c r="B805" s="137" t="s">
        <v>1394</v>
      </c>
      <c r="C805" s="135" t="s">
        <v>273</v>
      </c>
      <c r="D805" s="137"/>
      <c r="E805" s="137"/>
      <c r="F805" s="137" t="s">
        <v>111</v>
      </c>
      <c r="G805" s="133" t="s">
        <v>336</v>
      </c>
      <c r="H805" s="133" t="s">
        <v>1482</v>
      </c>
      <c r="I805" s="137" t="s">
        <v>400</v>
      </c>
      <c r="J805" s="137"/>
      <c r="K805" s="137"/>
      <c r="L805" s="323">
        <v>39995</v>
      </c>
      <c r="M805" s="133" t="s">
        <v>799</v>
      </c>
    </row>
    <row r="806" spans="1:13" s="338" customFormat="1" x14ac:dyDescent="0.2">
      <c r="A806" s="137">
        <v>805</v>
      </c>
      <c r="B806" s="137" t="s">
        <v>1394</v>
      </c>
      <c r="C806" s="135" t="s">
        <v>273</v>
      </c>
      <c r="D806" s="137"/>
      <c r="E806" s="137"/>
      <c r="F806" s="137" t="s">
        <v>111</v>
      </c>
      <c r="G806" s="133" t="s">
        <v>336</v>
      </c>
      <c r="H806" s="133" t="s">
        <v>1486</v>
      </c>
      <c r="I806" s="137" t="s">
        <v>400</v>
      </c>
      <c r="J806" s="137"/>
      <c r="K806" s="137"/>
      <c r="L806" s="323">
        <v>39995</v>
      </c>
      <c r="M806" s="133" t="s">
        <v>799</v>
      </c>
    </row>
    <row r="807" spans="1:13" s="338" customFormat="1" x14ac:dyDescent="0.2">
      <c r="A807" s="137">
        <v>806</v>
      </c>
      <c r="B807" s="137" t="s">
        <v>1394</v>
      </c>
      <c r="C807" s="135" t="s">
        <v>273</v>
      </c>
      <c r="D807" s="137"/>
      <c r="E807" s="137"/>
      <c r="F807" s="137" t="s">
        <v>111</v>
      </c>
      <c r="G807" s="133" t="s">
        <v>336</v>
      </c>
      <c r="H807" s="133" t="s">
        <v>1513</v>
      </c>
      <c r="I807" s="137" t="s">
        <v>400</v>
      </c>
      <c r="J807" s="137"/>
      <c r="K807" s="137"/>
      <c r="L807" s="323">
        <v>39995</v>
      </c>
      <c r="M807" s="133" t="s">
        <v>799</v>
      </c>
    </row>
    <row r="808" spans="1:13" s="338" customFormat="1" x14ac:dyDescent="0.2">
      <c r="A808" s="137">
        <v>807</v>
      </c>
      <c r="B808" s="137" t="s">
        <v>1394</v>
      </c>
      <c r="C808" s="135" t="s">
        <v>273</v>
      </c>
      <c r="D808" s="137"/>
      <c r="E808" s="137"/>
      <c r="F808" s="137" t="s">
        <v>111</v>
      </c>
      <c r="G808" s="133" t="s">
        <v>336</v>
      </c>
      <c r="H808" s="133" t="s">
        <v>1517</v>
      </c>
      <c r="I808" s="137" t="s">
        <v>400</v>
      </c>
      <c r="J808" s="137"/>
      <c r="K808" s="137"/>
      <c r="L808" s="323">
        <v>39995</v>
      </c>
      <c r="M808" s="133" t="s">
        <v>799</v>
      </c>
    </row>
    <row r="809" spans="1:13" s="338" customFormat="1" x14ac:dyDescent="0.2">
      <c r="A809" s="137">
        <v>808</v>
      </c>
      <c r="B809" s="137" t="s">
        <v>1394</v>
      </c>
      <c r="C809" s="135" t="s">
        <v>273</v>
      </c>
      <c r="D809" s="137"/>
      <c r="E809" s="137"/>
      <c r="F809" s="137" t="s">
        <v>111</v>
      </c>
      <c r="G809" s="133" t="s">
        <v>335</v>
      </c>
      <c r="H809" s="133" t="s">
        <v>1475</v>
      </c>
      <c r="I809" s="137" t="s">
        <v>400</v>
      </c>
      <c r="J809" s="137"/>
      <c r="K809" s="137"/>
      <c r="L809" s="323">
        <v>39995</v>
      </c>
      <c r="M809" s="133" t="s">
        <v>835</v>
      </c>
    </row>
    <row r="810" spans="1:13" s="338" customFormat="1" x14ac:dyDescent="0.2">
      <c r="A810" s="137">
        <v>809</v>
      </c>
      <c r="B810" s="137" t="s">
        <v>1394</v>
      </c>
      <c r="C810" s="135" t="s">
        <v>273</v>
      </c>
      <c r="D810" s="137"/>
      <c r="E810" s="137"/>
      <c r="F810" s="137" t="s">
        <v>111</v>
      </c>
      <c r="G810" s="133" t="s">
        <v>335</v>
      </c>
      <c r="H810" s="133" t="s">
        <v>1474</v>
      </c>
      <c r="I810" s="137" t="s">
        <v>400</v>
      </c>
      <c r="J810" s="137"/>
      <c r="K810" s="137"/>
      <c r="L810" s="323">
        <v>39995</v>
      </c>
      <c r="M810" s="133" t="s">
        <v>835</v>
      </c>
    </row>
    <row r="811" spans="1:13" s="338" customFormat="1" x14ac:dyDescent="0.2">
      <c r="A811" s="137">
        <v>810</v>
      </c>
      <c r="B811" s="137" t="s">
        <v>1394</v>
      </c>
      <c r="C811" s="135" t="s">
        <v>273</v>
      </c>
      <c r="D811" s="137"/>
      <c r="E811" s="137"/>
      <c r="F811" s="137" t="s">
        <v>111</v>
      </c>
      <c r="G811" s="133" t="s">
        <v>335</v>
      </c>
      <c r="H811" s="133" t="s">
        <v>1467</v>
      </c>
      <c r="I811" s="137" t="s">
        <v>400</v>
      </c>
      <c r="J811" s="137"/>
      <c r="K811" s="137"/>
      <c r="L811" s="323">
        <v>39995</v>
      </c>
      <c r="M811" s="133" t="s">
        <v>799</v>
      </c>
    </row>
    <row r="812" spans="1:13" s="338" customFormat="1" x14ac:dyDescent="0.2">
      <c r="A812" s="137">
        <v>811</v>
      </c>
      <c r="B812" s="137" t="s">
        <v>1394</v>
      </c>
      <c r="C812" s="135" t="s">
        <v>273</v>
      </c>
      <c r="D812" s="137"/>
      <c r="E812" s="137"/>
      <c r="F812" s="137" t="s">
        <v>111</v>
      </c>
      <c r="G812" s="133" t="s">
        <v>335</v>
      </c>
      <c r="H812" s="133" t="s">
        <v>1511</v>
      </c>
      <c r="I812" s="137" t="s">
        <v>400</v>
      </c>
      <c r="J812" s="137"/>
      <c r="K812" s="137"/>
      <c r="L812" s="323">
        <v>39995</v>
      </c>
      <c r="M812" s="133" t="s">
        <v>799</v>
      </c>
    </row>
    <row r="813" spans="1:13" s="338" customFormat="1" x14ac:dyDescent="0.2">
      <c r="A813" s="335">
        <v>812</v>
      </c>
      <c r="B813" s="335" t="s">
        <v>1396</v>
      </c>
      <c r="C813" s="336" t="s">
        <v>819</v>
      </c>
      <c r="D813" s="335"/>
      <c r="E813" s="335"/>
      <c r="F813" s="335" t="s">
        <v>110</v>
      </c>
      <c r="G813" s="337" t="s">
        <v>802</v>
      </c>
      <c r="H813" s="337" t="s">
        <v>1500</v>
      </c>
      <c r="I813" s="335" t="s">
        <v>400</v>
      </c>
      <c r="J813" s="335"/>
      <c r="K813" s="335"/>
      <c r="L813" s="320">
        <v>39966</v>
      </c>
      <c r="M813" s="337" t="s">
        <v>292</v>
      </c>
    </row>
    <row r="814" spans="1:13" s="338" customFormat="1" x14ac:dyDescent="0.2">
      <c r="A814" s="335">
        <v>813</v>
      </c>
      <c r="B814" s="335" t="s">
        <v>1396</v>
      </c>
      <c r="C814" s="336" t="s">
        <v>818</v>
      </c>
      <c r="D814" s="335"/>
      <c r="E814" s="335" t="s">
        <v>5</v>
      </c>
      <c r="F814" s="335" t="s">
        <v>110</v>
      </c>
      <c r="G814" s="337" t="s">
        <v>803</v>
      </c>
      <c r="H814" s="337" t="s">
        <v>1498</v>
      </c>
      <c r="I814" s="335" t="s">
        <v>400</v>
      </c>
      <c r="J814" s="335"/>
      <c r="K814" s="335"/>
      <c r="L814" s="320">
        <v>39966</v>
      </c>
      <c r="M814" s="337" t="s">
        <v>804</v>
      </c>
    </row>
    <row r="815" spans="1:13" s="338" customFormat="1" x14ac:dyDescent="0.2">
      <c r="A815" s="339">
        <v>814</v>
      </c>
      <c r="B815" s="339" t="s">
        <v>1396</v>
      </c>
      <c r="C815" s="340" t="s">
        <v>164</v>
      </c>
      <c r="D815" s="339"/>
      <c r="E815" s="339"/>
      <c r="F815" s="339" t="s">
        <v>111</v>
      </c>
      <c r="G815" s="341" t="s">
        <v>800</v>
      </c>
      <c r="H815" s="341" t="s">
        <v>1465</v>
      </c>
      <c r="I815" s="339"/>
      <c r="J815" s="339"/>
      <c r="K815" s="339" t="s">
        <v>400</v>
      </c>
      <c r="L815" s="342">
        <v>39966</v>
      </c>
      <c r="M815" s="341" t="s">
        <v>292</v>
      </c>
    </row>
    <row r="816" spans="1:13" s="332" customFormat="1" x14ac:dyDescent="0.2">
      <c r="A816" s="339">
        <v>815</v>
      </c>
      <c r="B816" s="339" t="s">
        <v>1396</v>
      </c>
      <c r="C816" s="340" t="s">
        <v>115</v>
      </c>
      <c r="D816" s="339" t="s">
        <v>4</v>
      </c>
      <c r="E816" s="339" t="s">
        <v>5</v>
      </c>
      <c r="F816" s="339" t="s">
        <v>111</v>
      </c>
      <c r="G816" s="341" t="s">
        <v>7</v>
      </c>
      <c r="H816" s="341" t="s">
        <v>1487</v>
      </c>
      <c r="I816" s="339"/>
      <c r="J816" s="339" t="s">
        <v>400</v>
      </c>
      <c r="K816" s="339"/>
      <c r="L816" s="342">
        <v>39966</v>
      </c>
      <c r="M816" s="341" t="s">
        <v>292</v>
      </c>
    </row>
    <row r="817" spans="1:13" s="338" customFormat="1" x14ac:dyDescent="0.2">
      <c r="A817" s="339">
        <v>816</v>
      </c>
      <c r="B817" s="339" t="s">
        <v>1396</v>
      </c>
      <c r="C817" s="340" t="s">
        <v>344</v>
      </c>
      <c r="D817" s="339"/>
      <c r="E817" s="339"/>
      <c r="F817" s="339" t="s">
        <v>111</v>
      </c>
      <c r="G817" s="341" t="s">
        <v>299</v>
      </c>
      <c r="H817" s="341" t="s">
        <v>1522</v>
      </c>
      <c r="I817" s="339"/>
      <c r="J817" s="339" t="s">
        <v>400</v>
      </c>
      <c r="K817" s="339"/>
      <c r="L817" s="342">
        <v>39966</v>
      </c>
      <c r="M817" s="341" t="s">
        <v>292</v>
      </c>
    </row>
    <row r="818" spans="1:13" s="338" customFormat="1" x14ac:dyDescent="0.2">
      <c r="A818" s="339">
        <v>817</v>
      </c>
      <c r="B818" s="339" t="s">
        <v>1396</v>
      </c>
      <c r="C818" s="340" t="s">
        <v>346</v>
      </c>
      <c r="D818" s="339"/>
      <c r="E818" s="339" t="s">
        <v>5</v>
      </c>
      <c r="F818" s="339" t="s">
        <v>111</v>
      </c>
      <c r="G818" s="341" t="s">
        <v>29</v>
      </c>
      <c r="H818" s="341" t="s">
        <v>1454</v>
      </c>
      <c r="I818" s="339"/>
      <c r="J818" s="339" t="s">
        <v>400</v>
      </c>
      <c r="K818" s="339"/>
      <c r="L818" s="342">
        <v>39966</v>
      </c>
      <c r="M818" s="341" t="s">
        <v>292</v>
      </c>
    </row>
    <row r="819" spans="1:13" s="338" customFormat="1" x14ac:dyDescent="0.2">
      <c r="A819" s="313">
        <v>818</v>
      </c>
      <c r="B819" s="313" t="s">
        <v>1396</v>
      </c>
      <c r="C819" s="314" t="s">
        <v>197</v>
      </c>
      <c r="D819" s="313" t="s">
        <v>4</v>
      </c>
      <c r="E819" s="313"/>
      <c r="F819" s="313" t="s">
        <v>111</v>
      </c>
      <c r="G819" s="322" t="s">
        <v>198</v>
      </c>
      <c r="H819" s="322" t="s">
        <v>1521</v>
      </c>
      <c r="I819" s="313" t="s">
        <v>400</v>
      </c>
      <c r="J819" s="313" t="s">
        <v>400</v>
      </c>
      <c r="K819" s="313"/>
      <c r="L819" s="323">
        <v>39966</v>
      </c>
      <c r="M819" s="322" t="s">
        <v>292</v>
      </c>
    </row>
    <row r="820" spans="1:13" s="338" customFormat="1" x14ac:dyDescent="0.2">
      <c r="A820" s="313">
        <v>819</v>
      </c>
      <c r="B820" s="313" t="s">
        <v>1396</v>
      </c>
      <c r="C820" s="314" t="s">
        <v>123</v>
      </c>
      <c r="D820" s="313"/>
      <c r="E820" s="313" t="s">
        <v>5</v>
      </c>
      <c r="F820" s="313" t="s">
        <v>111</v>
      </c>
      <c r="G820" s="322" t="s">
        <v>19</v>
      </c>
      <c r="H820" s="322" t="s">
        <v>1484</v>
      </c>
      <c r="I820" s="313" t="s">
        <v>400</v>
      </c>
      <c r="J820" s="313"/>
      <c r="K820" s="313"/>
      <c r="L820" s="323">
        <v>39966</v>
      </c>
      <c r="M820" s="322" t="s">
        <v>795</v>
      </c>
    </row>
    <row r="821" spans="1:13" s="332" customFormat="1" x14ac:dyDescent="0.2">
      <c r="A821" s="339">
        <v>820</v>
      </c>
      <c r="B821" s="339" t="s">
        <v>1396</v>
      </c>
      <c r="C821" s="340" t="s">
        <v>340</v>
      </c>
      <c r="D821" s="339" t="s">
        <v>4</v>
      </c>
      <c r="E821" s="339" t="s">
        <v>5</v>
      </c>
      <c r="F821" s="339" t="s">
        <v>111</v>
      </c>
      <c r="G821" s="341" t="s">
        <v>308</v>
      </c>
      <c r="H821" s="341" t="s">
        <v>1487</v>
      </c>
      <c r="I821" s="339"/>
      <c r="J821" s="339" t="s">
        <v>400</v>
      </c>
      <c r="K821" s="339"/>
      <c r="L821" s="342">
        <v>39966</v>
      </c>
      <c r="M821" s="341" t="s">
        <v>292</v>
      </c>
    </row>
    <row r="822" spans="1:13" s="338" customFormat="1" x14ac:dyDescent="0.2">
      <c r="A822" s="339">
        <v>821</v>
      </c>
      <c r="B822" s="339" t="s">
        <v>1396</v>
      </c>
      <c r="C822" s="340" t="s">
        <v>215</v>
      </c>
      <c r="D822" s="339" t="s">
        <v>4</v>
      </c>
      <c r="E822" s="339"/>
      <c r="F822" s="339" t="s">
        <v>111</v>
      </c>
      <c r="G822" s="341" t="s">
        <v>83</v>
      </c>
      <c r="H822" s="341" t="s">
        <v>298</v>
      </c>
      <c r="I822" s="339"/>
      <c r="J822" s="339"/>
      <c r="K822" s="339" t="s">
        <v>400</v>
      </c>
      <c r="L822" s="342">
        <v>39966</v>
      </c>
      <c r="M822" s="341" t="s">
        <v>292</v>
      </c>
    </row>
    <row r="823" spans="1:13" s="338" customFormat="1" x14ac:dyDescent="0.2">
      <c r="A823" s="313">
        <v>822</v>
      </c>
      <c r="B823" s="313" t="s">
        <v>1396</v>
      </c>
      <c r="C823" s="314" t="s">
        <v>343</v>
      </c>
      <c r="D823" s="313" t="s">
        <v>4</v>
      </c>
      <c r="E823" s="313"/>
      <c r="F823" s="313" t="s">
        <v>111</v>
      </c>
      <c r="G823" s="322" t="s">
        <v>293</v>
      </c>
      <c r="H823" s="322" t="s">
        <v>1485</v>
      </c>
      <c r="I823" s="313" t="s">
        <v>400</v>
      </c>
      <c r="J823" s="313"/>
      <c r="K823" s="313"/>
      <c r="L823" s="323">
        <v>39966</v>
      </c>
      <c r="M823" s="322" t="s">
        <v>292</v>
      </c>
    </row>
    <row r="824" spans="1:13" s="338" customFormat="1" x14ac:dyDescent="0.2">
      <c r="A824" s="313">
        <v>823</v>
      </c>
      <c r="B824" s="313" t="s">
        <v>1396</v>
      </c>
      <c r="C824" s="314" t="s">
        <v>712</v>
      </c>
      <c r="D824" s="313"/>
      <c r="E824" s="313" t="s">
        <v>801</v>
      </c>
      <c r="F824" s="313" t="s">
        <v>111</v>
      </c>
      <c r="G824" s="322" t="s">
        <v>572</v>
      </c>
      <c r="H824" s="322" t="s">
        <v>1478</v>
      </c>
      <c r="I824" s="313" t="s">
        <v>400</v>
      </c>
      <c r="J824" s="313"/>
      <c r="K824" s="313"/>
      <c r="L824" s="323">
        <v>39966</v>
      </c>
      <c r="M824" s="322" t="s">
        <v>292</v>
      </c>
    </row>
    <row r="825" spans="1:13" s="338" customFormat="1" x14ac:dyDescent="0.2">
      <c r="A825" s="339">
        <v>824</v>
      </c>
      <c r="B825" s="339" t="s">
        <v>1396</v>
      </c>
      <c r="C825" s="340" t="s">
        <v>767</v>
      </c>
      <c r="D825" s="339"/>
      <c r="E825" s="339" t="s">
        <v>5</v>
      </c>
      <c r="F825" s="339" t="s">
        <v>111</v>
      </c>
      <c r="G825" s="341" t="s">
        <v>577</v>
      </c>
      <c r="H825" s="341" t="s">
        <v>1470</v>
      </c>
      <c r="I825" s="339"/>
      <c r="J825" s="339" t="s">
        <v>400</v>
      </c>
      <c r="K825" s="339"/>
      <c r="L825" s="342">
        <v>39966</v>
      </c>
      <c r="M825" s="341" t="s">
        <v>292</v>
      </c>
    </row>
    <row r="826" spans="1:13" s="338" customFormat="1" x14ac:dyDescent="0.2">
      <c r="A826" s="339">
        <v>825</v>
      </c>
      <c r="B826" s="339" t="s">
        <v>1396</v>
      </c>
      <c r="C826" s="340" t="s">
        <v>662</v>
      </c>
      <c r="D826" s="339" t="s">
        <v>4</v>
      </c>
      <c r="E826" s="339"/>
      <c r="F826" s="339" t="s">
        <v>111</v>
      </c>
      <c r="G826" s="341" t="s">
        <v>578</v>
      </c>
      <c r="H826" s="341" t="s">
        <v>1453</v>
      </c>
      <c r="I826" s="339"/>
      <c r="J826" s="339" t="s">
        <v>400</v>
      </c>
      <c r="K826" s="339"/>
      <c r="L826" s="342">
        <v>39966</v>
      </c>
      <c r="M826" s="341" t="s">
        <v>292</v>
      </c>
    </row>
    <row r="827" spans="1:13" s="338" customFormat="1" x14ac:dyDescent="0.2">
      <c r="A827" s="339">
        <v>826</v>
      </c>
      <c r="B827" s="339" t="s">
        <v>1396</v>
      </c>
      <c r="C827" s="340" t="s">
        <v>682</v>
      </c>
      <c r="D827" s="339" t="s">
        <v>4</v>
      </c>
      <c r="E827" s="339" t="s">
        <v>5</v>
      </c>
      <c r="F827" s="339" t="s">
        <v>111</v>
      </c>
      <c r="G827" s="341" t="s">
        <v>579</v>
      </c>
      <c r="H827" s="341" t="s">
        <v>1453</v>
      </c>
      <c r="I827" s="339"/>
      <c r="J827" s="339" t="s">
        <v>400</v>
      </c>
      <c r="K827" s="339"/>
      <c r="L827" s="342">
        <v>39966</v>
      </c>
      <c r="M827" s="341" t="s">
        <v>292</v>
      </c>
    </row>
    <row r="828" spans="1:13" s="338" customFormat="1" x14ac:dyDescent="0.2">
      <c r="A828" s="313">
        <v>827</v>
      </c>
      <c r="B828" s="313" t="s">
        <v>1396</v>
      </c>
      <c r="C828" s="314" t="s">
        <v>134</v>
      </c>
      <c r="D828" s="313" t="s">
        <v>4</v>
      </c>
      <c r="E828" s="313"/>
      <c r="F828" s="313" t="s">
        <v>111</v>
      </c>
      <c r="G828" s="322" t="s">
        <v>139</v>
      </c>
      <c r="H828" s="322" t="s">
        <v>1462</v>
      </c>
      <c r="I828" s="313" t="s">
        <v>400</v>
      </c>
      <c r="J828" s="313"/>
      <c r="K828" s="313"/>
      <c r="L828" s="323">
        <v>39966</v>
      </c>
      <c r="M828" s="322" t="s">
        <v>796</v>
      </c>
    </row>
    <row r="829" spans="1:13" s="338" customFormat="1" x14ac:dyDescent="0.2">
      <c r="A829" s="313">
        <v>828</v>
      </c>
      <c r="B829" s="313" t="s">
        <v>1396</v>
      </c>
      <c r="C829" s="314" t="s">
        <v>478</v>
      </c>
      <c r="D829" s="313" t="s">
        <v>4</v>
      </c>
      <c r="E829" s="313"/>
      <c r="F829" s="313" t="s">
        <v>111</v>
      </c>
      <c r="G829" s="322" t="s">
        <v>460</v>
      </c>
      <c r="H829" s="322" t="s">
        <v>1491</v>
      </c>
      <c r="I829" s="313" t="s">
        <v>400</v>
      </c>
      <c r="J829" s="313" t="s">
        <v>400</v>
      </c>
      <c r="K829" s="313"/>
      <c r="L829" s="323">
        <v>39966</v>
      </c>
      <c r="M829" s="322" t="s">
        <v>292</v>
      </c>
    </row>
    <row r="830" spans="1:13" s="338" customFormat="1" x14ac:dyDescent="0.2">
      <c r="A830" s="313">
        <v>829</v>
      </c>
      <c r="B830" s="313" t="s">
        <v>1396</v>
      </c>
      <c r="C830" s="314" t="s">
        <v>157</v>
      </c>
      <c r="D830" s="313"/>
      <c r="E830" s="313"/>
      <c r="F830" s="313" t="s">
        <v>111</v>
      </c>
      <c r="G830" s="322" t="s">
        <v>158</v>
      </c>
      <c r="H830" s="322" t="s">
        <v>1447</v>
      </c>
      <c r="I830" s="313" t="s">
        <v>400</v>
      </c>
      <c r="J830" s="313" t="s">
        <v>400</v>
      </c>
      <c r="K830" s="313"/>
      <c r="L830" s="323">
        <v>39966</v>
      </c>
      <c r="M830" s="322" t="s">
        <v>821</v>
      </c>
    </row>
    <row r="831" spans="1:13" s="338" customFormat="1" x14ac:dyDescent="0.2">
      <c r="A831" s="313">
        <v>830</v>
      </c>
      <c r="B831" s="313" t="s">
        <v>1396</v>
      </c>
      <c r="C831" s="314" t="s">
        <v>723</v>
      </c>
      <c r="D831" s="313"/>
      <c r="E831" s="313"/>
      <c r="F831" s="313" t="s">
        <v>111</v>
      </c>
      <c r="G831" s="322" t="s">
        <v>602</v>
      </c>
      <c r="H831" s="322" t="s">
        <v>1451</v>
      </c>
      <c r="I831" s="313" t="s">
        <v>400</v>
      </c>
      <c r="J831" s="313"/>
      <c r="K831" s="313"/>
      <c r="L831" s="323">
        <v>39966</v>
      </c>
      <c r="M831" s="322" t="s">
        <v>821</v>
      </c>
    </row>
    <row r="832" spans="1:13" s="338" customFormat="1" x14ac:dyDescent="0.2">
      <c r="A832" s="339">
        <v>831</v>
      </c>
      <c r="B832" s="339" t="s">
        <v>1396</v>
      </c>
      <c r="C832" s="340" t="s">
        <v>734</v>
      </c>
      <c r="D832" s="339" t="s">
        <v>230</v>
      </c>
      <c r="E832" s="339" t="s">
        <v>5</v>
      </c>
      <c r="F832" s="339" t="s">
        <v>111</v>
      </c>
      <c r="G832" s="341" t="s">
        <v>621</v>
      </c>
      <c r="H832" s="341" t="s">
        <v>1471</v>
      </c>
      <c r="I832" s="339"/>
      <c r="J832" s="339" t="s">
        <v>400</v>
      </c>
      <c r="K832" s="339"/>
      <c r="L832" s="342">
        <v>39966</v>
      </c>
      <c r="M832" s="341" t="s">
        <v>292</v>
      </c>
    </row>
    <row r="833" spans="1:13" s="338" customFormat="1" x14ac:dyDescent="0.2">
      <c r="A833" s="313">
        <v>832</v>
      </c>
      <c r="B833" s="313" t="s">
        <v>1396</v>
      </c>
      <c r="C833" s="314" t="s">
        <v>740</v>
      </c>
      <c r="D833" s="313"/>
      <c r="E833" s="313" t="s">
        <v>5</v>
      </c>
      <c r="F833" s="313" t="s">
        <v>111</v>
      </c>
      <c r="G833" s="322" t="s">
        <v>631</v>
      </c>
      <c r="H833" s="322" t="s">
        <v>1485</v>
      </c>
      <c r="I833" s="313" t="s">
        <v>400</v>
      </c>
      <c r="J833" s="313" t="s">
        <v>400</v>
      </c>
      <c r="K833" s="313"/>
      <c r="L833" s="323">
        <v>39966</v>
      </c>
      <c r="M833" s="322" t="s">
        <v>292</v>
      </c>
    </row>
    <row r="834" spans="1:13" s="338" customFormat="1" x14ac:dyDescent="0.2">
      <c r="A834" s="339">
        <v>833</v>
      </c>
      <c r="B834" s="339" t="s">
        <v>1396</v>
      </c>
      <c r="C834" s="340" t="s">
        <v>743</v>
      </c>
      <c r="D834" s="339" t="s">
        <v>4</v>
      </c>
      <c r="E834" s="339" t="s">
        <v>5</v>
      </c>
      <c r="F834" s="339" t="s">
        <v>111</v>
      </c>
      <c r="G834" s="341" t="s">
        <v>636</v>
      </c>
      <c r="H834" s="341" t="s">
        <v>1487</v>
      </c>
      <c r="I834" s="339"/>
      <c r="J834" s="339" t="s">
        <v>400</v>
      </c>
      <c r="K834" s="339"/>
      <c r="L834" s="342">
        <v>39966</v>
      </c>
      <c r="M834" s="341" t="s">
        <v>292</v>
      </c>
    </row>
    <row r="835" spans="1:13" s="338" customFormat="1" x14ac:dyDescent="0.2">
      <c r="A835" s="313">
        <v>834</v>
      </c>
      <c r="B835" s="313" t="s">
        <v>1396</v>
      </c>
      <c r="C835" s="314" t="s">
        <v>130</v>
      </c>
      <c r="D835" s="313" t="s">
        <v>4</v>
      </c>
      <c r="E835" s="313" t="s">
        <v>5</v>
      </c>
      <c r="F835" s="313" t="s">
        <v>111</v>
      </c>
      <c r="G835" s="322" t="s">
        <v>448</v>
      </c>
      <c r="H835" s="322" t="s">
        <v>1460</v>
      </c>
      <c r="I835" s="313" t="s">
        <v>400</v>
      </c>
      <c r="J835" s="313"/>
      <c r="K835" s="313"/>
      <c r="L835" s="323">
        <v>39966</v>
      </c>
      <c r="M835" s="322" t="s">
        <v>797</v>
      </c>
    </row>
    <row r="836" spans="1:13" s="338" customFormat="1" x14ac:dyDescent="0.2">
      <c r="A836" s="339">
        <v>835</v>
      </c>
      <c r="B836" s="339" t="s">
        <v>1396</v>
      </c>
      <c r="C836" s="340" t="s">
        <v>267</v>
      </c>
      <c r="D836" s="339"/>
      <c r="E836" s="339" t="s">
        <v>5</v>
      </c>
      <c r="F836" s="339" t="s">
        <v>111</v>
      </c>
      <c r="G836" s="341" t="s">
        <v>268</v>
      </c>
      <c r="H836" s="341" t="s">
        <v>1464</v>
      </c>
      <c r="I836" s="339"/>
      <c r="J836" s="339" t="s">
        <v>400</v>
      </c>
      <c r="K836" s="339" t="s">
        <v>400</v>
      </c>
      <c r="L836" s="342">
        <v>39966</v>
      </c>
      <c r="M836" s="341" t="s">
        <v>292</v>
      </c>
    </row>
    <row r="837" spans="1:13" s="338" customFormat="1" x14ac:dyDescent="0.2">
      <c r="A837" s="313">
        <v>836</v>
      </c>
      <c r="B837" s="313" t="s">
        <v>1396</v>
      </c>
      <c r="C837" s="314" t="s">
        <v>131</v>
      </c>
      <c r="D837" s="313"/>
      <c r="E837" s="313" t="s">
        <v>5</v>
      </c>
      <c r="F837" s="313" t="s">
        <v>111</v>
      </c>
      <c r="G837" s="322" t="s">
        <v>466</v>
      </c>
      <c r="H837" s="322" t="s">
        <v>1459</v>
      </c>
      <c r="I837" s="313" t="s">
        <v>400</v>
      </c>
      <c r="J837" s="313"/>
      <c r="K837" s="313"/>
      <c r="L837" s="323">
        <v>39966</v>
      </c>
      <c r="M837" s="322" t="s">
        <v>798</v>
      </c>
    </row>
    <row r="838" spans="1:13" s="332" customFormat="1" x14ac:dyDescent="0.2">
      <c r="A838" s="339">
        <v>837</v>
      </c>
      <c r="B838" s="339" t="s">
        <v>1396</v>
      </c>
      <c r="C838" s="340" t="s">
        <v>366</v>
      </c>
      <c r="D838" s="339" t="s">
        <v>4</v>
      </c>
      <c r="E838" s="339" t="s">
        <v>5</v>
      </c>
      <c r="F838" s="339" t="s">
        <v>111</v>
      </c>
      <c r="G838" s="341" t="s">
        <v>341</v>
      </c>
      <c r="H838" s="341" t="s">
        <v>992</v>
      </c>
      <c r="I838" s="339"/>
      <c r="J838" s="339"/>
      <c r="K838" s="339" t="s">
        <v>400</v>
      </c>
      <c r="L838" s="342">
        <v>39966</v>
      </c>
      <c r="M838" s="341" t="s">
        <v>292</v>
      </c>
    </row>
    <row r="839" spans="1:13" s="338" customFormat="1" x14ac:dyDescent="0.2">
      <c r="A839" s="313">
        <v>838</v>
      </c>
      <c r="B839" s="313" t="s">
        <v>1395</v>
      </c>
      <c r="C839" s="314" t="s">
        <v>273</v>
      </c>
      <c r="D839" s="313" t="s">
        <v>4</v>
      </c>
      <c r="E839" s="313"/>
      <c r="F839" s="313" t="s">
        <v>111</v>
      </c>
      <c r="G839" s="322" t="s">
        <v>336</v>
      </c>
      <c r="H839" s="322" t="s">
        <v>1455</v>
      </c>
      <c r="I839" s="313" t="s">
        <v>400</v>
      </c>
      <c r="J839" s="313"/>
      <c r="K839" s="313"/>
      <c r="L839" s="323">
        <v>39952</v>
      </c>
      <c r="M839" s="322" t="s">
        <v>799</v>
      </c>
    </row>
    <row r="840" spans="1:13" s="338" customFormat="1" x14ac:dyDescent="0.2">
      <c r="A840" s="335">
        <v>839</v>
      </c>
      <c r="B840" s="335" t="s">
        <v>1397</v>
      </c>
      <c r="C840" s="336" t="s">
        <v>430</v>
      </c>
      <c r="D840" s="335" t="s">
        <v>4</v>
      </c>
      <c r="E840" s="335" t="s">
        <v>5</v>
      </c>
      <c r="F840" s="335" t="s">
        <v>110</v>
      </c>
      <c r="G840" s="337" t="s">
        <v>432</v>
      </c>
      <c r="H840" s="337" t="s">
        <v>433</v>
      </c>
      <c r="I840" s="335" t="s">
        <v>400</v>
      </c>
      <c r="J840" s="335"/>
      <c r="K840" s="335"/>
      <c r="L840" s="320">
        <v>39742</v>
      </c>
      <c r="M840" s="337" t="s">
        <v>427</v>
      </c>
    </row>
    <row r="841" spans="1:13" s="338" customFormat="1" x14ac:dyDescent="0.2">
      <c r="A841" s="335">
        <v>840</v>
      </c>
      <c r="B841" s="335" t="s">
        <v>1397</v>
      </c>
      <c r="C841" s="336" t="s">
        <v>475</v>
      </c>
      <c r="D841" s="335" t="s">
        <v>4</v>
      </c>
      <c r="E841" s="335"/>
      <c r="F841" s="335" t="s">
        <v>110</v>
      </c>
      <c r="G841" s="337" t="s">
        <v>456</v>
      </c>
      <c r="H841" s="337" t="s">
        <v>457</v>
      </c>
      <c r="I841" s="335" t="s">
        <v>400</v>
      </c>
      <c r="J841" s="335"/>
      <c r="K841" s="335"/>
      <c r="L841" s="320">
        <v>39742</v>
      </c>
      <c r="M841" s="337" t="s">
        <v>292</v>
      </c>
    </row>
    <row r="842" spans="1:13" s="338" customFormat="1" x14ac:dyDescent="0.2">
      <c r="A842" s="335">
        <v>841</v>
      </c>
      <c r="B842" s="335" t="s">
        <v>1397</v>
      </c>
      <c r="C842" s="336" t="s">
        <v>476</v>
      </c>
      <c r="D842" s="335" t="s">
        <v>4</v>
      </c>
      <c r="E842" s="335"/>
      <c r="F842" s="335" t="s">
        <v>110</v>
      </c>
      <c r="G842" s="337" t="s">
        <v>458</v>
      </c>
      <c r="H842" s="337" t="s">
        <v>457</v>
      </c>
      <c r="I842" s="335" t="s">
        <v>400</v>
      </c>
      <c r="J842" s="335"/>
      <c r="K842" s="335"/>
      <c r="L842" s="320">
        <v>39742</v>
      </c>
      <c r="M842" s="337" t="s">
        <v>292</v>
      </c>
    </row>
    <row r="843" spans="1:13" s="338" customFormat="1" x14ac:dyDescent="0.2">
      <c r="A843" s="313">
        <v>842</v>
      </c>
      <c r="B843" s="313" t="s">
        <v>1397</v>
      </c>
      <c r="C843" s="314" t="s">
        <v>114</v>
      </c>
      <c r="D843" s="349"/>
      <c r="E843" s="313" t="s">
        <v>5</v>
      </c>
      <c r="F843" s="313" t="s">
        <v>111</v>
      </c>
      <c r="G843" s="322" t="s">
        <v>28</v>
      </c>
      <c r="H843" s="322" t="s">
        <v>491</v>
      </c>
      <c r="I843" s="313" t="s">
        <v>400</v>
      </c>
      <c r="J843" s="313" t="s">
        <v>400</v>
      </c>
      <c r="K843" s="313"/>
      <c r="L843" s="323">
        <v>39742</v>
      </c>
      <c r="M843" s="322" t="s">
        <v>292</v>
      </c>
    </row>
    <row r="844" spans="1:13" s="338" customFormat="1" x14ac:dyDescent="0.2">
      <c r="A844" s="313">
        <v>843</v>
      </c>
      <c r="B844" s="313" t="s">
        <v>1397</v>
      </c>
      <c r="C844" s="314" t="s">
        <v>431</v>
      </c>
      <c r="D844" s="313" t="s">
        <v>4</v>
      </c>
      <c r="E844" s="313" t="s">
        <v>5</v>
      </c>
      <c r="F844" s="313" t="s">
        <v>111</v>
      </c>
      <c r="G844" s="322" t="s">
        <v>33</v>
      </c>
      <c r="H844" s="322" t="s">
        <v>482</v>
      </c>
      <c r="I844" s="313" t="s">
        <v>400</v>
      </c>
      <c r="J844" s="313"/>
      <c r="K844" s="313"/>
      <c r="L844" s="323">
        <v>39742</v>
      </c>
      <c r="M844" s="322" t="s">
        <v>427</v>
      </c>
    </row>
    <row r="845" spans="1:13" s="338" customFormat="1" x14ac:dyDescent="0.2">
      <c r="A845" s="313">
        <v>844</v>
      </c>
      <c r="B845" s="313" t="s">
        <v>1397</v>
      </c>
      <c r="C845" s="314" t="s">
        <v>439</v>
      </c>
      <c r="D845" s="313"/>
      <c r="E845" s="313"/>
      <c r="F845" s="313" t="s">
        <v>111</v>
      </c>
      <c r="G845" s="322" t="s">
        <v>75</v>
      </c>
      <c r="H845" s="322" t="s">
        <v>442</v>
      </c>
      <c r="I845" s="313" t="s">
        <v>400</v>
      </c>
      <c r="J845" s="313"/>
      <c r="K845" s="313"/>
      <c r="L845" s="323">
        <v>39742</v>
      </c>
      <c r="M845" s="322" t="s">
        <v>333</v>
      </c>
    </row>
    <row r="846" spans="1:13" s="338" customFormat="1" x14ac:dyDescent="0.2">
      <c r="A846" s="313">
        <v>845</v>
      </c>
      <c r="B846" s="313" t="s">
        <v>1397</v>
      </c>
      <c r="C846" s="314" t="s">
        <v>440</v>
      </c>
      <c r="D846" s="313"/>
      <c r="E846" s="313"/>
      <c r="F846" s="313" t="s">
        <v>111</v>
      </c>
      <c r="G846" s="322" t="s">
        <v>441</v>
      </c>
      <c r="H846" s="322" t="s">
        <v>443</v>
      </c>
      <c r="I846" s="313" t="s">
        <v>400</v>
      </c>
      <c r="J846" s="313"/>
      <c r="K846" s="313"/>
      <c r="L846" s="323">
        <v>39742</v>
      </c>
      <c r="M846" s="322" t="s">
        <v>333</v>
      </c>
    </row>
    <row r="847" spans="1:13" s="338" customFormat="1" x14ac:dyDescent="0.2">
      <c r="A847" s="339">
        <v>846</v>
      </c>
      <c r="B847" s="339" t="s">
        <v>1397</v>
      </c>
      <c r="C847" s="340" t="s">
        <v>480</v>
      </c>
      <c r="D847" s="350"/>
      <c r="E847" s="339" t="s">
        <v>5</v>
      </c>
      <c r="F847" s="339" t="s">
        <v>111</v>
      </c>
      <c r="G847" s="341" t="s">
        <v>467</v>
      </c>
      <c r="H847" s="341" t="s">
        <v>298</v>
      </c>
      <c r="I847" s="339"/>
      <c r="J847" s="339"/>
      <c r="K847" s="339" t="s">
        <v>400</v>
      </c>
      <c r="L847" s="342">
        <v>39742</v>
      </c>
      <c r="M847" s="341" t="s">
        <v>292</v>
      </c>
    </row>
    <row r="848" spans="1:13" s="338" customFormat="1" x14ac:dyDescent="0.2">
      <c r="A848" s="313">
        <v>847</v>
      </c>
      <c r="B848" s="313" t="s">
        <v>1397</v>
      </c>
      <c r="C848" s="314" t="s">
        <v>473</v>
      </c>
      <c r="D848" s="349"/>
      <c r="E848" s="313" t="s">
        <v>5</v>
      </c>
      <c r="F848" s="313" t="s">
        <v>111</v>
      </c>
      <c r="G848" s="322" t="s">
        <v>468</v>
      </c>
      <c r="H848" s="322" t="s">
        <v>454</v>
      </c>
      <c r="I848" s="313" t="s">
        <v>400</v>
      </c>
      <c r="J848" s="313"/>
      <c r="K848" s="313"/>
      <c r="L848" s="323">
        <v>39742</v>
      </c>
      <c r="M848" s="322" t="s">
        <v>292</v>
      </c>
    </row>
    <row r="849" spans="1:13" s="338" customFormat="1" x14ac:dyDescent="0.2">
      <c r="A849" s="313">
        <v>848</v>
      </c>
      <c r="B849" s="313" t="s">
        <v>1397</v>
      </c>
      <c r="C849" s="314" t="s">
        <v>481</v>
      </c>
      <c r="D849" s="349"/>
      <c r="E849" s="313" t="s">
        <v>5</v>
      </c>
      <c r="F849" s="313" t="s">
        <v>111</v>
      </c>
      <c r="G849" s="322" t="s">
        <v>469</v>
      </c>
      <c r="H849" s="322" t="s">
        <v>454</v>
      </c>
      <c r="I849" s="313" t="s">
        <v>400</v>
      </c>
      <c r="J849" s="313"/>
      <c r="K849" s="313"/>
      <c r="L849" s="323">
        <v>39742</v>
      </c>
      <c r="M849" s="322" t="s">
        <v>292</v>
      </c>
    </row>
    <row r="850" spans="1:13" s="338" customFormat="1" x14ac:dyDescent="0.2">
      <c r="A850" s="313">
        <v>849</v>
      </c>
      <c r="B850" s="313" t="s">
        <v>1397</v>
      </c>
      <c r="C850" s="314" t="s">
        <v>205</v>
      </c>
      <c r="D850" s="349" t="s">
        <v>4</v>
      </c>
      <c r="E850" s="313" t="s">
        <v>5</v>
      </c>
      <c r="F850" s="313" t="s">
        <v>111</v>
      </c>
      <c r="G850" s="322" t="s">
        <v>77</v>
      </c>
      <c r="H850" s="322" t="s">
        <v>470</v>
      </c>
      <c r="I850" s="313" t="s">
        <v>400</v>
      </c>
      <c r="J850" s="313"/>
      <c r="K850" s="313"/>
      <c r="L850" s="323">
        <v>39742</v>
      </c>
      <c r="M850" s="322" t="s">
        <v>292</v>
      </c>
    </row>
    <row r="851" spans="1:13" s="338" customFormat="1" x14ac:dyDescent="0.2">
      <c r="A851" s="313">
        <v>850</v>
      </c>
      <c r="B851" s="313" t="s">
        <v>1397</v>
      </c>
      <c r="C851" s="314" t="s">
        <v>206</v>
      </c>
      <c r="D851" s="313"/>
      <c r="E851" s="313" t="s">
        <v>5</v>
      </c>
      <c r="F851" s="313" t="s">
        <v>111</v>
      </c>
      <c r="G851" s="322" t="s">
        <v>207</v>
      </c>
      <c r="H851" s="322" t="s">
        <v>454</v>
      </c>
      <c r="I851" s="313" t="s">
        <v>400</v>
      </c>
      <c r="J851" s="313"/>
      <c r="K851" s="313"/>
      <c r="L851" s="323">
        <v>39742</v>
      </c>
      <c r="M851" s="322" t="s">
        <v>292</v>
      </c>
    </row>
    <row r="852" spans="1:13" s="338" customFormat="1" x14ac:dyDescent="0.2">
      <c r="A852" s="313">
        <v>851</v>
      </c>
      <c r="B852" s="313" t="s">
        <v>1397</v>
      </c>
      <c r="C852" s="314" t="s">
        <v>124</v>
      </c>
      <c r="D852" s="313" t="s">
        <v>4</v>
      </c>
      <c r="E852" s="313" t="s">
        <v>5</v>
      </c>
      <c r="F852" s="313" t="s">
        <v>111</v>
      </c>
      <c r="G852" s="322" t="s">
        <v>79</v>
      </c>
      <c r="H852" s="322" t="s">
        <v>483</v>
      </c>
      <c r="I852" s="313" t="s">
        <v>400</v>
      </c>
      <c r="J852" s="313" t="s">
        <v>400</v>
      </c>
      <c r="K852" s="313"/>
      <c r="L852" s="323">
        <v>39742</v>
      </c>
      <c r="M852" s="322" t="s">
        <v>292</v>
      </c>
    </row>
    <row r="853" spans="1:13" s="338" customFormat="1" x14ac:dyDescent="0.2">
      <c r="A853" s="339">
        <v>852</v>
      </c>
      <c r="B853" s="339" t="s">
        <v>1397</v>
      </c>
      <c r="C853" s="340" t="s">
        <v>474</v>
      </c>
      <c r="D853" s="339" t="s">
        <v>4</v>
      </c>
      <c r="E853" s="339" t="s">
        <v>5</v>
      </c>
      <c r="F853" s="339" t="s">
        <v>111</v>
      </c>
      <c r="G853" s="341" t="s">
        <v>455</v>
      </c>
      <c r="H853" s="341" t="s">
        <v>487</v>
      </c>
      <c r="I853" s="339"/>
      <c r="J853" s="339" t="s">
        <v>400</v>
      </c>
      <c r="K853" s="339"/>
      <c r="L853" s="342">
        <v>39742</v>
      </c>
      <c r="M853" s="341" t="s">
        <v>292</v>
      </c>
    </row>
    <row r="854" spans="1:13" s="338" customFormat="1" x14ac:dyDescent="0.2">
      <c r="A854" s="313">
        <v>853</v>
      </c>
      <c r="B854" s="313" t="s">
        <v>1397</v>
      </c>
      <c r="C854" s="314" t="s">
        <v>215</v>
      </c>
      <c r="D854" s="313" t="s">
        <v>4</v>
      </c>
      <c r="E854" s="313"/>
      <c r="F854" s="313" t="s">
        <v>111</v>
      </c>
      <c r="G854" s="322" t="s">
        <v>83</v>
      </c>
      <c r="H854" s="322" t="s">
        <v>492</v>
      </c>
      <c r="I854" s="313" t="s">
        <v>400</v>
      </c>
      <c r="J854" s="313"/>
      <c r="K854" s="313"/>
      <c r="L854" s="323">
        <v>39742</v>
      </c>
      <c r="M854" s="322" t="s">
        <v>292</v>
      </c>
    </row>
    <row r="855" spans="1:13" s="338" customFormat="1" x14ac:dyDescent="0.2">
      <c r="A855" s="313">
        <v>854</v>
      </c>
      <c r="B855" s="313" t="s">
        <v>1397</v>
      </c>
      <c r="C855" s="314" t="s">
        <v>226</v>
      </c>
      <c r="D855" s="313"/>
      <c r="E855" s="313"/>
      <c r="F855" s="313" t="s">
        <v>111</v>
      </c>
      <c r="G855" s="322" t="s">
        <v>459</v>
      </c>
      <c r="H855" s="322" t="s">
        <v>488</v>
      </c>
      <c r="I855" s="313" t="s">
        <v>400</v>
      </c>
      <c r="J855" s="313" t="s">
        <v>400</v>
      </c>
      <c r="K855" s="313" t="s">
        <v>400</v>
      </c>
      <c r="L855" s="323">
        <v>39742</v>
      </c>
      <c r="M855" s="322" t="s">
        <v>292</v>
      </c>
    </row>
    <row r="856" spans="1:13" s="338" customFormat="1" x14ac:dyDescent="0.2">
      <c r="A856" s="313">
        <v>855</v>
      </c>
      <c r="B856" s="313" t="s">
        <v>1397</v>
      </c>
      <c r="C856" s="314" t="s">
        <v>477</v>
      </c>
      <c r="D856" s="313" t="s">
        <v>4</v>
      </c>
      <c r="E856" s="313" t="s">
        <v>5</v>
      </c>
      <c r="F856" s="313" t="s">
        <v>111</v>
      </c>
      <c r="G856" s="322" t="s">
        <v>85</v>
      </c>
      <c r="H856" s="322" t="s">
        <v>484</v>
      </c>
      <c r="I856" s="313" t="s">
        <v>400</v>
      </c>
      <c r="J856" s="313" t="s">
        <v>400</v>
      </c>
      <c r="K856" s="313"/>
      <c r="L856" s="323">
        <v>39742</v>
      </c>
      <c r="M856" s="322" t="s">
        <v>292</v>
      </c>
    </row>
    <row r="857" spans="1:13" s="338" customFormat="1" x14ac:dyDescent="0.2">
      <c r="A857" s="313">
        <v>856</v>
      </c>
      <c r="B857" s="313" t="s">
        <v>1397</v>
      </c>
      <c r="C857" s="314" t="s">
        <v>478</v>
      </c>
      <c r="D857" s="313" t="s">
        <v>4</v>
      </c>
      <c r="E857" s="313"/>
      <c r="F857" s="313" t="s">
        <v>111</v>
      </c>
      <c r="G857" s="322" t="s">
        <v>460</v>
      </c>
      <c r="H857" s="322" t="s">
        <v>461</v>
      </c>
      <c r="I857" s="313" t="s">
        <v>400</v>
      </c>
      <c r="J857" s="313"/>
      <c r="K857" s="313"/>
      <c r="L857" s="323">
        <v>39742</v>
      </c>
      <c r="M857" s="322" t="s">
        <v>292</v>
      </c>
    </row>
    <row r="858" spans="1:13" s="338" customFormat="1" x14ac:dyDescent="0.2">
      <c r="A858" s="313">
        <v>857</v>
      </c>
      <c r="B858" s="313" t="s">
        <v>1397</v>
      </c>
      <c r="C858" s="314" t="s">
        <v>354</v>
      </c>
      <c r="D858" s="313" t="s">
        <v>4</v>
      </c>
      <c r="E858" s="313"/>
      <c r="F858" s="313" t="s">
        <v>111</v>
      </c>
      <c r="G858" s="322" t="s">
        <v>321</v>
      </c>
      <c r="H858" s="322" t="s">
        <v>462</v>
      </c>
      <c r="I858" s="313" t="s">
        <v>400</v>
      </c>
      <c r="J858" s="313" t="s">
        <v>400</v>
      </c>
      <c r="K858" s="313" t="s">
        <v>400</v>
      </c>
      <c r="L858" s="323">
        <v>39742</v>
      </c>
      <c r="M858" s="322" t="s">
        <v>292</v>
      </c>
    </row>
    <row r="859" spans="1:13" s="338" customFormat="1" x14ac:dyDescent="0.2">
      <c r="A859" s="339">
        <v>858</v>
      </c>
      <c r="B859" s="339" t="s">
        <v>1397</v>
      </c>
      <c r="C859" s="340" t="s">
        <v>479</v>
      </c>
      <c r="D859" s="339"/>
      <c r="E859" s="339"/>
      <c r="F859" s="339" t="s">
        <v>111</v>
      </c>
      <c r="G859" s="341" t="s">
        <v>463</v>
      </c>
      <c r="H859" s="341" t="s">
        <v>464</v>
      </c>
      <c r="I859" s="339"/>
      <c r="J859" s="339"/>
      <c r="K859" s="339" t="s">
        <v>400</v>
      </c>
      <c r="L859" s="342">
        <v>39742</v>
      </c>
      <c r="M859" s="341" t="s">
        <v>292</v>
      </c>
    </row>
    <row r="860" spans="1:13" s="338" customFormat="1" x14ac:dyDescent="0.2">
      <c r="A860" s="339">
        <v>859</v>
      </c>
      <c r="B860" s="339" t="s">
        <v>1397</v>
      </c>
      <c r="C860" s="340" t="s">
        <v>471</v>
      </c>
      <c r="D860" s="339" t="s">
        <v>4</v>
      </c>
      <c r="E860" s="339" t="s">
        <v>5</v>
      </c>
      <c r="F860" s="339" t="s">
        <v>111</v>
      </c>
      <c r="G860" s="341" t="s">
        <v>465</v>
      </c>
      <c r="H860" s="341" t="s">
        <v>489</v>
      </c>
      <c r="I860" s="339"/>
      <c r="J860" s="339" t="s">
        <v>400</v>
      </c>
      <c r="K860" s="339"/>
      <c r="L860" s="342">
        <v>39742</v>
      </c>
      <c r="M860" s="341" t="s">
        <v>292</v>
      </c>
    </row>
    <row r="861" spans="1:13" s="332" customFormat="1" x14ac:dyDescent="0.2">
      <c r="A861" s="339">
        <v>860</v>
      </c>
      <c r="B861" s="339" t="s">
        <v>1397</v>
      </c>
      <c r="C861" s="340" t="s">
        <v>472</v>
      </c>
      <c r="D861" s="339"/>
      <c r="E861" s="339"/>
      <c r="F861" s="339" t="s">
        <v>111</v>
      </c>
      <c r="G861" s="341" t="s">
        <v>501</v>
      </c>
      <c r="H861" s="341" t="s">
        <v>490</v>
      </c>
      <c r="I861" s="339"/>
      <c r="J861" s="339" t="s">
        <v>400</v>
      </c>
      <c r="K861" s="339"/>
      <c r="L861" s="342">
        <v>39742</v>
      </c>
      <c r="M861" s="341" t="s">
        <v>292</v>
      </c>
    </row>
    <row r="862" spans="1:13" s="338" customFormat="1" x14ac:dyDescent="0.2">
      <c r="A862" s="313">
        <v>861</v>
      </c>
      <c r="B862" s="313" t="s">
        <v>1397</v>
      </c>
      <c r="C862" s="314" t="s">
        <v>127</v>
      </c>
      <c r="D862" s="313" t="s">
        <v>4</v>
      </c>
      <c r="E862" s="313" t="s">
        <v>5</v>
      </c>
      <c r="F862" s="313" t="s">
        <v>111</v>
      </c>
      <c r="G862" s="322" t="s">
        <v>101</v>
      </c>
      <c r="H862" s="322" t="s">
        <v>445</v>
      </c>
      <c r="I862" s="313" t="s">
        <v>400</v>
      </c>
      <c r="J862" s="313"/>
      <c r="K862" s="313"/>
      <c r="L862" s="323">
        <v>39742</v>
      </c>
      <c r="M862" s="322" t="s">
        <v>333</v>
      </c>
    </row>
    <row r="863" spans="1:13" s="332" customFormat="1" x14ac:dyDescent="0.2">
      <c r="A863" s="339">
        <v>862</v>
      </c>
      <c r="B863" s="339" t="s">
        <v>1397</v>
      </c>
      <c r="C863" s="340" t="s">
        <v>251</v>
      </c>
      <c r="D863" s="339"/>
      <c r="E863" s="339"/>
      <c r="F863" s="339" t="s">
        <v>111</v>
      </c>
      <c r="G863" s="341" t="s">
        <v>102</v>
      </c>
      <c r="H863" s="341" t="s">
        <v>485</v>
      </c>
      <c r="I863" s="339"/>
      <c r="J863" s="339" t="s">
        <v>400</v>
      </c>
      <c r="K863" s="339"/>
      <c r="L863" s="342">
        <v>39742</v>
      </c>
      <c r="M863" s="341" t="s">
        <v>292</v>
      </c>
    </row>
    <row r="864" spans="1:13" s="338" customFormat="1" x14ac:dyDescent="0.2">
      <c r="A864" s="313">
        <v>863</v>
      </c>
      <c r="B864" s="313" t="s">
        <v>1397</v>
      </c>
      <c r="C864" s="314" t="s">
        <v>130</v>
      </c>
      <c r="D864" s="313" t="s">
        <v>4</v>
      </c>
      <c r="E864" s="313" t="s">
        <v>5</v>
      </c>
      <c r="F864" s="313" t="s">
        <v>111</v>
      </c>
      <c r="G864" s="322" t="s">
        <v>448</v>
      </c>
      <c r="H864" s="322" t="s">
        <v>499</v>
      </c>
      <c r="I864" s="313" t="s">
        <v>400</v>
      </c>
      <c r="J864" s="313"/>
      <c r="K864" s="313"/>
      <c r="L864" s="323">
        <v>39742</v>
      </c>
      <c r="M864" s="322" t="s">
        <v>333</v>
      </c>
    </row>
    <row r="865" spans="1:13" s="338" customFormat="1" x14ac:dyDescent="0.2">
      <c r="A865" s="339">
        <v>864</v>
      </c>
      <c r="B865" s="339" t="s">
        <v>1397</v>
      </c>
      <c r="C865" s="340" t="s">
        <v>131</v>
      </c>
      <c r="D865" s="339"/>
      <c r="E865" s="339" t="s">
        <v>5</v>
      </c>
      <c r="F865" s="339" t="s">
        <v>111</v>
      </c>
      <c r="G865" s="341" t="s">
        <v>466</v>
      </c>
      <c r="H865" s="341" t="s">
        <v>486</v>
      </c>
      <c r="I865" s="339"/>
      <c r="J865" s="339" t="s">
        <v>400</v>
      </c>
      <c r="K865" s="339"/>
      <c r="L865" s="342">
        <v>39742</v>
      </c>
      <c r="M865" s="341" t="s">
        <v>292</v>
      </c>
    </row>
    <row r="866" spans="1:13" s="338" customFormat="1" x14ac:dyDescent="0.2">
      <c r="A866" s="313">
        <v>865</v>
      </c>
      <c r="B866" s="313" t="s">
        <v>1397</v>
      </c>
      <c r="C866" s="314" t="s">
        <v>273</v>
      </c>
      <c r="D866" s="313" t="s">
        <v>4</v>
      </c>
      <c r="E866" s="313"/>
      <c r="F866" s="313" t="s">
        <v>111</v>
      </c>
      <c r="G866" s="322" t="s">
        <v>824</v>
      </c>
      <c r="H866" s="322" t="s">
        <v>428</v>
      </c>
      <c r="I866" s="313" t="s">
        <v>400</v>
      </c>
      <c r="J866" s="313"/>
      <c r="K866" s="313"/>
      <c r="L866" s="323">
        <v>39742</v>
      </c>
      <c r="M866" s="322" t="s">
        <v>333</v>
      </c>
    </row>
    <row r="867" spans="1:13" s="338" customFormat="1" x14ac:dyDescent="0.2">
      <c r="A867" s="313">
        <v>866</v>
      </c>
      <c r="B867" s="313" t="s">
        <v>1397</v>
      </c>
      <c r="C867" s="314" t="s">
        <v>273</v>
      </c>
      <c r="D867" s="313" t="s">
        <v>4</v>
      </c>
      <c r="E867" s="313"/>
      <c r="F867" s="313" t="s">
        <v>111</v>
      </c>
      <c r="G867" s="322" t="s">
        <v>824</v>
      </c>
      <c r="H867" s="322" t="s">
        <v>497</v>
      </c>
      <c r="I867" s="313" t="s">
        <v>400</v>
      </c>
      <c r="J867" s="313"/>
      <c r="K867" s="313"/>
      <c r="L867" s="323">
        <v>39742</v>
      </c>
      <c r="M867" s="322" t="s">
        <v>333</v>
      </c>
    </row>
    <row r="868" spans="1:13" s="338" customFormat="1" x14ac:dyDescent="0.2">
      <c r="A868" s="313">
        <v>867</v>
      </c>
      <c r="B868" s="313" t="s">
        <v>1397</v>
      </c>
      <c r="C868" s="314" t="s">
        <v>273</v>
      </c>
      <c r="D868" s="313" t="s">
        <v>4</v>
      </c>
      <c r="E868" s="313"/>
      <c r="F868" s="313" t="s">
        <v>111</v>
      </c>
      <c r="G868" s="322" t="s">
        <v>336</v>
      </c>
      <c r="H868" s="322" t="s">
        <v>438</v>
      </c>
      <c r="I868" s="313" t="s">
        <v>400</v>
      </c>
      <c r="J868" s="313"/>
      <c r="K868" s="313"/>
      <c r="L868" s="323">
        <v>39742</v>
      </c>
      <c r="M868" s="322" t="s">
        <v>333</v>
      </c>
    </row>
    <row r="869" spans="1:13" s="338" customFormat="1" x14ac:dyDescent="0.2">
      <c r="A869" s="313">
        <v>868</v>
      </c>
      <c r="B869" s="313" t="s">
        <v>1397</v>
      </c>
      <c r="C869" s="314" t="s">
        <v>273</v>
      </c>
      <c r="D869" s="313" t="s">
        <v>4</v>
      </c>
      <c r="E869" s="313"/>
      <c r="F869" s="313" t="s">
        <v>111</v>
      </c>
      <c r="G869" s="322" t="s">
        <v>336</v>
      </c>
      <c r="H869" s="322" t="s">
        <v>437</v>
      </c>
      <c r="I869" s="313" t="s">
        <v>400</v>
      </c>
      <c r="J869" s="313"/>
      <c r="K869" s="313"/>
      <c r="L869" s="323">
        <v>39742</v>
      </c>
      <c r="M869" s="322" t="s">
        <v>333</v>
      </c>
    </row>
    <row r="870" spans="1:13" s="338" customFormat="1" x14ac:dyDescent="0.2">
      <c r="A870" s="313">
        <v>869</v>
      </c>
      <c r="B870" s="313" t="s">
        <v>1397</v>
      </c>
      <c r="C870" s="314" t="s">
        <v>273</v>
      </c>
      <c r="D870" s="313" t="s">
        <v>4</v>
      </c>
      <c r="E870" s="313"/>
      <c r="F870" s="313" t="s">
        <v>111</v>
      </c>
      <c r="G870" s="322" t="s">
        <v>336</v>
      </c>
      <c r="H870" s="322" t="s">
        <v>452</v>
      </c>
      <c r="I870" s="313" t="s">
        <v>400</v>
      </c>
      <c r="J870" s="313"/>
      <c r="K870" s="313"/>
      <c r="L870" s="323">
        <v>39742</v>
      </c>
      <c r="M870" s="322" t="s">
        <v>333</v>
      </c>
    </row>
    <row r="871" spans="1:13" s="338" customFormat="1" x14ac:dyDescent="0.2">
      <c r="A871" s="313">
        <v>870</v>
      </c>
      <c r="B871" s="313" t="s">
        <v>1397</v>
      </c>
      <c r="C871" s="314" t="s">
        <v>273</v>
      </c>
      <c r="D871" s="313" t="s">
        <v>4</v>
      </c>
      <c r="E871" s="313"/>
      <c r="F871" s="313" t="s">
        <v>111</v>
      </c>
      <c r="G871" s="322" t="s">
        <v>336</v>
      </c>
      <c r="H871" s="322" t="s">
        <v>450</v>
      </c>
      <c r="I871" s="313" t="s">
        <v>400</v>
      </c>
      <c r="J871" s="313"/>
      <c r="K871" s="313"/>
      <c r="L871" s="323">
        <v>39742</v>
      </c>
      <c r="M871" s="322" t="s">
        <v>333</v>
      </c>
    </row>
    <row r="872" spans="1:13" s="338" customFormat="1" x14ac:dyDescent="0.2">
      <c r="A872" s="313">
        <v>871</v>
      </c>
      <c r="B872" s="313" t="s">
        <v>1397</v>
      </c>
      <c r="C872" s="314" t="s">
        <v>273</v>
      </c>
      <c r="D872" s="313" t="s">
        <v>4</v>
      </c>
      <c r="E872" s="313"/>
      <c r="F872" s="313" t="s">
        <v>111</v>
      </c>
      <c r="G872" s="322" t="s">
        <v>336</v>
      </c>
      <c r="H872" s="322" t="s">
        <v>429</v>
      </c>
      <c r="I872" s="313" t="s">
        <v>400</v>
      </c>
      <c r="J872" s="313"/>
      <c r="K872" s="313"/>
      <c r="L872" s="323">
        <v>39742</v>
      </c>
      <c r="M872" s="322" t="s">
        <v>333</v>
      </c>
    </row>
    <row r="873" spans="1:13" s="338" customFormat="1" x14ac:dyDescent="0.2">
      <c r="A873" s="313">
        <v>872</v>
      </c>
      <c r="B873" s="313" t="s">
        <v>1397</v>
      </c>
      <c r="C873" s="314" t="s">
        <v>273</v>
      </c>
      <c r="D873" s="313" t="s">
        <v>4</v>
      </c>
      <c r="E873" s="313"/>
      <c r="F873" s="313" t="s">
        <v>111</v>
      </c>
      <c r="G873" s="322" t="s">
        <v>336</v>
      </c>
      <c r="H873" s="322" t="s">
        <v>498</v>
      </c>
      <c r="I873" s="313" t="s">
        <v>400</v>
      </c>
      <c r="J873" s="313"/>
      <c r="K873" s="313"/>
      <c r="L873" s="323">
        <v>39742</v>
      </c>
      <c r="M873" s="322" t="s">
        <v>333</v>
      </c>
    </row>
    <row r="874" spans="1:13" s="338" customFormat="1" x14ac:dyDescent="0.2">
      <c r="A874" s="313">
        <v>873</v>
      </c>
      <c r="B874" s="313" t="s">
        <v>1397</v>
      </c>
      <c r="C874" s="314" t="s">
        <v>273</v>
      </c>
      <c r="D874" s="313" t="s">
        <v>4</v>
      </c>
      <c r="E874" s="313"/>
      <c r="F874" s="313" t="s">
        <v>111</v>
      </c>
      <c r="G874" s="322" t="s">
        <v>336</v>
      </c>
      <c r="H874" s="322" t="s">
        <v>495</v>
      </c>
      <c r="I874" s="313" t="s">
        <v>400</v>
      </c>
      <c r="J874" s="313"/>
      <c r="K874" s="313"/>
      <c r="L874" s="323">
        <v>39742</v>
      </c>
      <c r="M874" s="322" t="s">
        <v>333</v>
      </c>
    </row>
    <row r="875" spans="1:13" s="338" customFormat="1" x14ac:dyDescent="0.2">
      <c r="A875" s="313">
        <v>874</v>
      </c>
      <c r="B875" s="313" t="s">
        <v>1397</v>
      </c>
      <c r="C875" s="314" t="s">
        <v>273</v>
      </c>
      <c r="D875" s="313" t="s">
        <v>4</v>
      </c>
      <c r="E875" s="313"/>
      <c r="F875" s="313" t="s">
        <v>111</v>
      </c>
      <c r="G875" s="322" t="s">
        <v>336</v>
      </c>
      <c r="H875" s="322" t="s">
        <v>436</v>
      </c>
      <c r="I875" s="313" t="s">
        <v>400</v>
      </c>
      <c r="J875" s="313"/>
      <c r="K875" s="313"/>
      <c r="L875" s="323">
        <v>39742</v>
      </c>
      <c r="M875" s="322" t="s">
        <v>333</v>
      </c>
    </row>
    <row r="876" spans="1:13" s="338" customFormat="1" x14ac:dyDescent="0.2">
      <c r="A876" s="313">
        <v>875</v>
      </c>
      <c r="B876" s="313" t="s">
        <v>1397</v>
      </c>
      <c r="C876" s="314" t="s">
        <v>273</v>
      </c>
      <c r="D876" s="313" t="s">
        <v>4</v>
      </c>
      <c r="E876" s="313"/>
      <c r="F876" s="313" t="s">
        <v>111</v>
      </c>
      <c r="G876" s="322" t="s">
        <v>336</v>
      </c>
      <c r="H876" s="322" t="s">
        <v>451</v>
      </c>
      <c r="I876" s="313" t="s">
        <v>400</v>
      </c>
      <c r="J876" s="313"/>
      <c r="K876" s="313"/>
      <c r="L876" s="323">
        <v>39742</v>
      </c>
      <c r="M876" s="322" t="s">
        <v>333</v>
      </c>
    </row>
    <row r="877" spans="1:13" s="338" customFormat="1" x14ac:dyDescent="0.2">
      <c r="A877" s="313">
        <v>876</v>
      </c>
      <c r="B877" s="313" t="s">
        <v>1397</v>
      </c>
      <c r="C877" s="314" t="s">
        <v>273</v>
      </c>
      <c r="D877" s="313" t="s">
        <v>4</v>
      </c>
      <c r="E877" s="313"/>
      <c r="F877" s="313" t="s">
        <v>111</v>
      </c>
      <c r="G877" s="322" t="s">
        <v>336</v>
      </c>
      <c r="H877" s="322" t="s">
        <v>434</v>
      </c>
      <c r="I877" s="313" t="s">
        <v>400</v>
      </c>
      <c r="J877" s="313"/>
      <c r="K877" s="313"/>
      <c r="L877" s="323">
        <v>39742</v>
      </c>
      <c r="M877" s="322" t="s">
        <v>333</v>
      </c>
    </row>
    <row r="878" spans="1:13" s="338" customFormat="1" x14ac:dyDescent="0.2">
      <c r="A878" s="313">
        <v>877</v>
      </c>
      <c r="B878" s="313" t="s">
        <v>1397</v>
      </c>
      <c r="C878" s="314" t="s">
        <v>273</v>
      </c>
      <c r="D878" s="313" t="s">
        <v>4</v>
      </c>
      <c r="E878" s="313"/>
      <c r="F878" s="313" t="s">
        <v>111</v>
      </c>
      <c r="G878" s="322" t="s">
        <v>335</v>
      </c>
      <c r="H878" s="322" t="s">
        <v>435</v>
      </c>
      <c r="I878" s="313" t="s">
        <v>400</v>
      </c>
      <c r="J878" s="313"/>
      <c r="K878" s="313"/>
      <c r="L878" s="323">
        <v>39742</v>
      </c>
      <c r="M878" s="322" t="s">
        <v>333</v>
      </c>
    </row>
    <row r="879" spans="1:13" s="338" customFormat="1" x14ac:dyDescent="0.2">
      <c r="A879" s="313">
        <v>878</v>
      </c>
      <c r="B879" s="313" t="s">
        <v>1397</v>
      </c>
      <c r="C879" s="314" t="s">
        <v>273</v>
      </c>
      <c r="D879" s="313" t="s">
        <v>4</v>
      </c>
      <c r="E879" s="313"/>
      <c r="F879" s="313" t="s">
        <v>111</v>
      </c>
      <c r="G879" s="322" t="s">
        <v>335</v>
      </c>
      <c r="H879" s="322" t="s">
        <v>498</v>
      </c>
      <c r="I879" s="313" t="s">
        <v>400</v>
      </c>
      <c r="J879" s="313"/>
      <c r="K879" s="313"/>
      <c r="L879" s="323">
        <v>39742</v>
      </c>
      <c r="M879" s="322" t="s">
        <v>333</v>
      </c>
    </row>
    <row r="880" spans="1:13" s="338" customFormat="1" x14ac:dyDescent="0.2">
      <c r="A880" s="313">
        <v>879</v>
      </c>
      <c r="B880" s="313" t="s">
        <v>1397</v>
      </c>
      <c r="C880" s="314" t="s">
        <v>273</v>
      </c>
      <c r="D880" s="313" t="s">
        <v>4</v>
      </c>
      <c r="E880" s="313"/>
      <c r="F880" s="313" t="s">
        <v>111</v>
      </c>
      <c r="G880" s="322" t="s">
        <v>1391</v>
      </c>
      <c r="H880" s="322" t="s">
        <v>426</v>
      </c>
      <c r="I880" s="313" t="s">
        <v>400</v>
      </c>
      <c r="J880" s="313"/>
      <c r="K880" s="313"/>
      <c r="L880" s="323">
        <v>39742</v>
      </c>
      <c r="M880" s="322" t="s">
        <v>333</v>
      </c>
    </row>
    <row r="881" spans="1:13" s="338" customFormat="1" x14ac:dyDescent="0.2">
      <c r="A881" s="313">
        <v>880</v>
      </c>
      <c r="B881" s="313" t="s">
        <v>1397</v>
      </c>
      <c r="C881" s="314" t="s">
        <v>273</v>
      </c>
      <c r="D881" s="313" t="s">
        <v>4</v>
      </c>
      <c r="E881" s="313"/>
      <c r="F881" s="313" t="s">
        <v>111</v>
      </c>
      <c r="G881" s="322" t="s">
        <v>1391</v>
      </c>
      <c r="H881" s="322" t="s">
        <v>447</v>
      </c>
      <c r="I881" s="313" t="s">
        <v>400</v>
      </c>
      <c r="J881" s="313"/>
      <c r="K881" s="313"/>
      <c r="L881" s="323">
        <v>39742</v>
      </c>
      <c r="M881" s="322" t="s">
        <v>333</v>
      </c>
    </row>
    <row r="882" spans="1:13" s="338" customFormat="1" x14ac:dyDescent="0.2">
      <c r="A882" s="313">
        <v>881</v>
      </c>
      <c r="B882" s="313" t="s">
        <v>1397</v>
      </c>
      <c r="C882" s="314" t="s">
        <v>273</v>
      </c>
      <c r="D882" s="313" t="s">
        <v>4</v>
      </c>
      <c r="E882" s="313"/>
      <c r="F882" s="313" t="s">
        <v>111</v>
      </c>
      <c r="G882" s="322" t="s">
        <v>1391</v>
      </c>
      <c r="H882" s="322" t="s">
        <v>494</v>
      </c>
      <c r="I882" s="313" t="s">
        <v>400</v>
      </c>
      <c r="J882" s="313"/>
      <c r="K882" s="313"/>
      <c r="L882" s="323">
        <v>39742</v>
      </c>
      <c r="M882" s="322" t="s">
        <v>333</v>
      </c>
    </row>
    <row r="883" spans="1:13" s="338" customFormat="1" x14ac:dyDescent="0.2">
      <c r="A883" s="313">
        <v>882</v>
      </c>
      <c r="B883" s="313" t="s">
        <v>1397</v>
      </c>
      <c r="C883" s="314" t="s">
        <v>273</v>
      </c>
      <c r="D883" s="313" t="s">
        <v>4</v>
      </c>
      <c r="E883" s="313"/>
      <c r="F883" s="313" t="s">
        <v>111</v>
      </c>
      <c r="G883" s="322" t="s">
        <v>1391</v>
      </c>
      <c r="H883" s="322" t="s">
        <v>444</v>
      </c>
      <c r="I883" s="313" t="s">
        <v>400</v>
      </c>
      <c r="J883" s="313"/>
      <c r="K883" s="313"/>
      <c r="L883" s="323">
        <v>39742</v>
      </c>
      <c r="M883" s="322" t="s">
        <v>333</v>
      </c>
    </row>
    <row r="884" spans="1:13" s="338" customFormat="1" x14ac:dyDescent="0.2">
      <c r="A884" s="313">
        <v>883</v>
      </c>
      <c r="B884" s="313" t="s">
        <v>1397</v>
      </c>
      <c r="C884" s="314" t="s">
        <v>273</v>
      </c>
      <c r="D884" s="313" t="s">
        <v>4</v>
      </c>
      <c r="E884" s="313"/>
      <c r="F884" s="313" t="s">
        <v>111</v>
      </c>
      <c r="G884" s="322" t="s">
        <v>1391</v>
      </c>
      <c r="H884" s="322" t="s">
        <v>493</v>
      </c>
      <c r="I884" s="313" t="s">
        <v>400</v>
      </c>
      <c r="J884" s="313"/>
      <c r="K884" s="313"/>
      <c r="L884" s="323">
        <v>39742</v>
      </c>
      <c r="M884" s="322" t="s">
        <v>333</v>
      </c>
    </row>
    <row r="885" spans="1:13" s="338" customFormat="1" x14ac:dyDescent="0.2">
      <c r="A885" s="313">
        <v>884</v>
      </c>
      <c r="B885" s="313" t="s">
        <v>1397</v>
      </c>
      <c r="C885" s="314" t="s">
        <v>273</v>
      </c>
      <c r="D885" s="313" t="s">
        <v>4</v>
      </c>
      <c r="E885" s="313"/>
      <c r="F885" s="313" t="s">
        <v>111</v>
      </c>
      <c r="G885" s="322" t="s">
        <v>1391</v>
      </c>
      <c r="H885" s="322" t="s">
        <v>1393</v>
      </c>
      <c r="I885" s="313" t="s">
        <v>400</v>
      </c>
      <c r="J885" s="313"/>
      <c r="K885" s="313"/>
      <c r="L885" s="323">
        <v>39742</v>
      </c>
      <c r="M885" s="322" t="s">
        <v>333</v>
      </c>
    </row>
    <row r="886" spans="1:13" s="338" customFormat="1" x14ac:dyDescent="0.2">
      <c r="A886" s="313">
        <v>885</v>
      </c>
      <c r="B886" s="313" t="s">
        <v>1397</v>
      </c>
      <c r="C886" s="314" t="s">
        <v>273</v>
      </c>
      <c r="D886" s="313" t="s">
        <v>4</v>
      </c>
      <c r="E886" s="313"/>
      <c r="F886" s="313" t="s">
        <v>111</v>
      </c>
      <c r="G886" s="322" t="s">
        <v>1391</v>
      </c>
      <c r="H886" s="322" t="s">
        <v>446</v>
      </c>
      <c r="I886" s="313" t="s">
        <v>400</v>
      </c>
      <c r="J886" s="313"/>
      <c r="K886" s="313"/>
      <c r="L886" s="323">
        <v>39742</v>
      </c>
      <c r="M886" s="322" t="s">
        <v>333</v>
      </c>
    </row>
    <row r="887" spans="1:13" s="338" customFormat="1" x14ac:dyDescent="0.2">
      <c r="A887" s="313">
        <v>886</v>
      </c>
      <c r="B887" s="313" t="s">
        <v>1397</v>
      </c>
      <c r="C887" s="314" t="s">
        <v>273</v>
      </c>
      <c r="D887" s="313" t="s">
        <v>4</v>
      </c>
      <c r="E887" s="313"/>
      <c r="F887" s="313" t="s">
        <v>111</v>
      </c>
      <c r="G887" s="322" t="s">
        <v>1391</v>
      </c>
      <c r="H887" s="322" t="s">
        <v>496</v>
      </c>
      <c r="I887" s="313" t="s">
        <v>400</v>
      </c>
      <c r="J887" s="313"/>
      <c r="K887" s="313"/>
      <c r="L887" s="323">
        <v>39742</v>
      </c>
      <c r="M887" s="322" t="s">
        <v>333</v>
      </c>
    </row>
    <row r="888" spans="1:13" s="338" customFormat="1" x14ac:dyDescent="0.2">
      <c r="A888" s="313">
        <v>887</v>
      </c>
      <c r="B888" s="313" t="s">
        <v>1397</v>
      </c>
      <c r="C888" s="314" t="s">
        <v>273</v>
      </c>
      <c r="D888" s="313" t="s">
        <v>4</v>
      </c>
      <c r="E888" s="313"/>
      <c r="F888" s="313" t="s">
        <v>111</v>
      </c>
      <c r="G888" s="322" t="s">
        <v>1391</v>
      </c>
      <c r="H888" s="322" t="s">
        <v>449</v>
      </c>
      <c r="I888" s="313" t="s">
        <v>400</v>
      </c>
      <c r="J888" s="313"/>
      <c r="K888" s="313"/>
      <c r="L888" s="323">
        <v>39742</v>
      </c>
      <c r="M888" s="322" t="s">
        <v>333</v>
      </c>
    </row>
    <row r="889" spans="1:13" s="338" customFormat="1" x14ac:dyDescent="0.2">
      <c r="A889" s="313">
        <v>888</v>
      </c>
      <c r="B889" s="313" t="s">
        <v>1397</v>
      </c>
      <c r="C889" s="314" t="s">
        <v>273</v>
      </c>
      <c r="D889" s="313" t="s">
        <v>4</v>
      </c>
      <c r="E889" s="313"/>
      <c r="F889" s="313" t="s">
        <v>111</v>
      </c>
      <c r="G889" s="322" t="s">
        <v>1391</v>
      </c>
      <c r="H889" s="322" t="s">
        <v>425</v>
      </c>
      <c r="I889" s="313" t="s">
        <v>400</v>
      </c>
      <c r="J889" s="313"/>
      <c r="K889" s="313"/>
      <c r="L889" s="323">
        <v>39742</v>
      </c>
      <c r="M889" s="322" t="s">
        <v>333</v>
      </c>
    </row>
    <row r="890" spans="1:13" s="338" customFormat="1" x14ac:dyDescent="0.2">
      <c r="A890" s="335">
        <v>889</v>
      </c>
      <c r="B890" s="335" t="s">
        <v>1398</v>
      </c>
      <c r="C890" s="336" t="s">
        <v>423</v>
      </c>
      <c r="D890" s="335" t="s">
        <v>4</v>
      </c>
      <c r="E890" s="335"/>
      <c r="F890" s="335" t="s">
        <v>110</v>
      </c>
      <c r="G890" s="337" t="s">
        <v>416</v>
      </c>
      <c r="H890" s="337" t="s">
        <v>421</v>
      </c>
      <c r="I890" s="335" t="s">
        <v>400</v>
      </c>
      <c r="J890" s="335"/>
      <c r="K890" s="335"/>
      <c r="L890" s="320">
        <v>39553</v>
      </c>
      <c r="M890" s="337" t="s">
        <v>333</v>
      </c>
    </row>
    <row r="891" spans="1:13" s="338" customFormat="1" x14ac:dyDescent="0.2">
      <c r="A891" s="335">
        <v>890</v>
      </c>
      <c r="B891" s="335" t="s">
        <v>1398</v>
      </c>
      <c r="C891" s="336" t="s">
        <v>406</v>
      </c>
      <c r="D891" s="335" t="s">
        <v>4</v>
      </c>
      <c r="E891" s="335"/>
      <c r="F891" s="335" t="s">
        <v>110</v>
      </c>
      <c r="G891" s="337" t="s">
        <v>408</v>
      </c>
      <c r="H891" s="337" t="s">
        <v>411</v>
      </c>
      <c r="I891" s="335" t="s">
        <v>400</v>
      </c>
      <c r="J891" s="335"/>
      <c r="K891" s="335"/>
      <c r="L891" s="320">
        <v>39553</v>
      </c>
      <c r="M891" s="337" t="s">
        <v>292</v>
      </c>
    </row>
    <row r="892" spans="1:13" s="338" customFormat="1" x14ac:dyDescent="0.2">
      <c r="A892" s="335">
        <v>891</v>
      </c>
      <c r="B892" s="335" t="s">
        <v>1398</v>
      </c>
      <c r="C892" s="336" t="s">
        <v>415</v>
      </c>
      <c r="D892" s="335" t="s">
        <v>4</v>
      </c>
      <c r="E892" s="335"/>
      <c r="F892" s="335" t="s">
        <v>110</v>
      </c>
      <c r="G892" s="337" t="s">
        <v>422</v>
      </c>
      <c r="H892" s="337" t="s">
        <v>420</v>
      </c>
      <c r="I892" s="335" t="s">
        <v>400</v>
      </c>
      <c r="J892" s="335"/>
      <c r="K892" s="335"/>
      <c r="L892" s="320">
        <v>39553</v>
      </c>
      <c r="M892" s="337" t="s">
        <v>333</v>
      </c>
    </row>
    <row r="893" spans="1:13" s="338" customFormat="1" x14ac:dyDescent="0.2">
      <c r="A893" s="344">
        <v>892</v>
      </c>
      <c r="B893" s="344" t="s">
        <v>1398</v>
      </c>
      <c r="C893" s="345" t="s">
        <v>407</v>
      </c>
      <c r="D893" s="344"/>
      <c r="E893" s="344" t="s">
        <v>5</v>
      </c>
      <c r="F893" s="344" t="s">
        <v>782</v>
      </c>
      <c r="G893" s="346" t="s">
        <v>410</v>
      </c>
      <c r="H893" s="346" t="s">
        <v>418</v>
      </c>
      <c r="I893" s="344" t="s">
        <v>400</v>
      </c>
      <c r="J893" s="344"/>
      <c r="K893" s="344"/>
      <c r="L893" s="347">
        <v>39553</v>
      </c>
      <c r="M893" s="346" t="s">
        <v>333</v>
      </c>
    </row>
    <row r="894" spans="1:13" s="338" customFormat="1" x14ac:dyDescent="0.2">
      <c r="A894" s="313">
        <v>893</v>
      </c>
      <c r="B894" s="313" t="s">
        <v>1398</v>
      </c>
      <c r="C894" s="314" t="s">
        <v>374</v>
      </c>
      <c r="D894" s="313"/>
      <c r="E894" s="313" t="s">
        <v>5</v>
      </c>
      <c r="F894" s="313" t="s">
        <v>111</v>
      </c>
      <c r="G894" s="322" t="s">
        <v>382</v>
      </c>
      <c r="H894" s="322" t="s">
        <v>383</v>
      </c>
      <c r="I894" s="313" t="s">
        <v>400</v>
      </c>
      <c r="J894" s="313"/>
      <c r="K894" s="313"/>
      <c r="L894" s="323">
        <v>39553</v>
      </c>
      <c r="M894" s="322" t="s">
        <v>333</v>
      </c>
    </row>
    <row r="895" spans="1:13" s="338" customFormat="1" x14ac:dyDescent="0.2">
      <c r="A895" s="313">
        <v>894</v>
      </c>
      <c r="B895" s="313" t="s">
        <v>1398</v>
      </c>
      <c r="C895" s="314" t="s">
        <v>235</v>
      </c>
      <c r="D895" s="313"/>
      <c r="E895" s="313" t="s">
        <v>5</v>
      </c>
      <c r="F895" s="313" t="s">
        <v>111</v>
      </c>
      <c r="G895" s="322" t="s">
        <v>409</v>
      </c>
      <c r="H895" s="322" t="s">
        <v>412</v>
      </c>
      <c r="I895" s="313" t="s">
        <v>400</v>
      </c>
      <c r="J895" s="313"/>
      <c r="K895" s="313"/>
      <c r="L895" s="323">
        <v>39553</v>
      </c>
      <c r="M895" s="322" t="s">
        <v>333</v>
      </c>
    </row>
    <row r="896" spans="1:13" s="338" customFormat="1" x14ac:dyDescent="0.2">
      <c r="A896" s="313">
        <v>895</v>
      </c>
      <c r="B896" s="313" t="s">
        <v>1398</v>
      </c>
      <c r="C896" s="314" t="s">
        <v>127</v>
      </c>
      <c r="D896" s="313" t="s">
        <v>4</v>
      </c>
      <c r="E896" s="313" t="s">
        <v>5</v>
      </c>
      <c r="F896" s="313" t="s">
        <v>111</v>
      </c>
      <c r="G896" s="322" t="s">
        <v>101</v>
      </c>
      <c r="H896" s="322" t="s">
        <v>419</v>
      </c>
      <c r="I896" s="313" t="s">
        <v>400</v>
      </c>
      <c r="J896" s="313"/>
      <c r="K896" s="313"/>
      <c r="L896" s="323">
        <v>39553</v>
      </c>
      <c r="M896" s="322" t="s">
        <v>333</v>
      </c>
    </row>
    <row r="897" spans="1:13" s="338" customFormat="1" x14ac:dyDescent="0.2">
      <c r="A897" s="313">
        <v>896</v>
      </c>
      <c r="B897" s="313" t="s">
        <v>1398</v>
      </c>
      <c r="C897" s="314" t="s">
        <v>167</v>
      </c>
      <c r="D897" s="313" t="s">
        <v>4</v>
      </c>
      <c r="E897" s="313"/>
      <c r="F897" s="313" t="s">
        <v>111</v>
      </c>
      <c r="G897" s="322" t="s">
        <v>168</v>
      </c>
      <c r="H897" s="322" t="s">
        <v>1392</v>
      </c>
      <c r="I897" s="313" t="s">
        <v>400</v>
      </c>
      <c r="J897" s="313"/>
      <c r="K897" s="313"/>
      <c r="L897" s="323">
        <v>39553</v>
      </c>
      <c r="M897" s="322" t="s">
        <v>333</v>
      </c>
    </row>
    <row r="898" spans="1:13" s="338" customFormat="1" x14ac:dyDescent="0.2">
      <c r="A898" s="335">
        <v>897</v>
      </c>
      <c r="B898" s="335" t="s">
        <v>1399</v>
      </c>
      <c r="C898" s="336" t="s">
        <v>342</v>
      </c>
      <c r="D898" s="335"/>
      <c r="E898" s="335"/>
      <c r="F898" s="335" t="s">
        <v>110</v>
      </c>
      <c r="G898" s="337" t="s">
        <v>291</v>
      </c>
      <c r="H898" s="337" t="s">
        <v>413</v>
      </c>
      <c r="I898" s="335" t="s">
        <v>400</v>
      </c>
      <c r="J898" s="335"/>
      <c r="K898" s="335"/>
      <c r="L898" s="320">
        <v>39483</v>
      </c>
      <c r="M898" s="337" t="s">
        <v>292</v>
      </c>
    </row>
    <row r="899" spans="1:13" s="338" customFormat="1" x14ac:dyDescent="0.2">
      <c r="A899" s="335">
        <v>898</v>
      </c>
      <c r="B899" s="335" t="s">
        <v>1399</v>
      </c>
      <c r="C899" s="336" t="s">
        <v>778</v>
      </c>
      <c r="D899" s="335"/>
      <c r="E899" s="335"/>
      <c r="F899" s="335" t="s">
        <v>110</v>
      </c>
      <c r="G899" s="337" t="s">
        <v>386</v>
      </c>
      <c r="H899" s="337" t="s">
        <v>387</v>
      </c>
      <c r="I899" s="335" t="s">
        <v>400</v>
      </c>
      <c r="J899" s="335"/>
      <c r="K899" s="335"/>
      <c r="L899" s="320">
        <v>39483</v>
      </c>
      <c r="M899" s="337" t="s">
        <v>292</v>
      </c>
    </row>
    <row r="900" spans="1:13" s="338" customFormat="1" x14ac:dyDescent="0.2">
      <c r="A900" s="335">
        <v>899</v>
      </c>
      <c r="B900" s="335" t="s">
        <v>1399</v>
      </c>
      <c r="C900" s="336" t="s">
        <v>343</v>
      </c>
      <c r="D900" s="335" t="s">
        <v>4</v>
      </c>
      <c r="E900" s="335"/>
      <c r="F900" s="335" t="s">
        <v>110</v>
      </c>
      <c r="G900" s="337" t="s">
        <v>293</v>
      </c>
      <c r="H900" s="337" t="s">
        <v>378</v>
      </c>
      <c r="I900" s="335" t="s">
        <v>400</v>
      </c>
      <c r="J900" s="335"/>
      <c r="K900" s="335"/>
      <c r="L900" s="320">
        <v>39483</v>
      </c>
      <c r="M900" s="337" t="s">
        <v>405</v>
      </c>
    </row>
    <row r="901" spans="1:13" s="338" customFormat="1" x14ac:dyDescent="0.2">
      <c r="A901" s="313">
        <v>900</v>
      </c>
      <c r="B901" s="313" t="s">
        <v>1399</v>
      </c>
      <c r="C901" s="314" t="s">
        <v>337</v>
      </c>
      <c r="D901" s="313"/>
      <c r="E901" s="313"/>
      <c r="F901" s="313" t="s">
        <v>111</v>
      </c>
      <c r="G901" s="322" t="s">
        <v>294</v>
      </c>
      <c r="H901" s="322" t="s">
        <v>295</v>
      </c>
      <c r="I901" s="313" t="s">
        <v>400</v>
      </c>
      <c r="J901" s="313"/>
      <c r="K901" s="313"/>
      <c r="L901" s="323">
        <v>39483</v>
      </c>
      <c r="M901" s="322" t="s">
        <v>292</v>
      </c>
    </row>
    <row r="902" spans="1:13" s="338" customFormat="1" x14ac:dyDescent="0.2">
      <c r="A902" s="313">
        <v>901</v>
      </c>
      <c r="B902" s="313" t="s">
        <v>1399</v>
      </c>
      <c r="C902" s="314" t="s">
        <v>363</v>
      </c>
      <c r="D902" s="313"/>
      <c r="E902" s="313" t="s">
        <v>5</v>
      </c>
      <c r="F902" s="313" t="s">
        <v>111</v>
      </c>
      <c r="G902" s="322" t="s">
        <v>364</v>
      </c>
      <c r="H902" s="322" t="s">
        <v>397</v>
      </c>
      <c r="I902" s="313" t="s">
        <v>400</v>
      </c>
      <c r="J902" s="313"/>
      <c r="K902" s="313" t="s">
        <v>400</v>
      </c>
      <c r="L902" s="323">
        <v>39483</v>
      </c>
      <c r="M902" s="322" t="s">
        <v>405</v>
      </c>
    </row>
    <row r="903" spans="1:13" s="338" customFormat="1" x14ac:dyDescent="0.2">
      <c r="A903" s="339">
        <v>902</v>
      </c>
      <c r="B903" s="339" t="s">
        <v>1399</v>
      </c>
      <c r="C903" s="340" t="s">
        <v>676</v>
      </c>
      <c r="D903" s="339" t="s">
        <v>4</v>
      </c>
      <c r="E903" s="339" t="s">
        <v>5</v>
      </c>
      <c r="F903" s="339" t="s">
        <v>111</v>
      </c>
      <c r="G903" s="341" t="s">
        <v>14</v>
      </c>
      <c r="H903" s="341" t="s">
        <v>398</v>
      </c>
      <c r="I903" s="339"/>
      <c r="J903" s="339" t="s">
        <v>400</v>
      </c>
      <c r="K903" s="339" t="s">
        <v>400</v>
      </c>
      <c r="L903" s="342">
        <v>39483</v>
      </c>
      <c r="M903" s="341" t="s">
        <v>292</v>
      </c>
    </row>
    <row r="904" spans="1:13" s="338" customFormat="1" x14ac:dyDescent="0.2">
      <c r="A904" s="313">
        <v>903</v>
      </c>
      <c r="B904" s="313" t="s">
        <v>1399</v>
      </c>
      <c r="C904" s="314" t="s">
        <v>164</v>
      </c>
      <c r="D904" s="313"/>
      <c r="E904" s="313"/>
      <c r="F904" s="313" t="s">
        <v>111</v>
      </c>
      <c r="G904" s="322" t="s">
        <v>362</v>
      </c>
      <c r="H904" s="322" t="s">
        <v>365</v>
      </c>
      <c r="I904" s="313" t="s">
        <v>400</v>
      </c>
      <c r="J904" s="313"/>
      <c r="K904" s="313"/>
      <c r="L904" s="323">
        <v>39483</v>
      </c>
      <c r="M904" s="322" t="s">
        <v>333</v>
      </c>
    </row>
    <row r="905" spans="1:13" s="338" customFormat="1" x14ac:dyDescent="0.2">
      <c r="A905" s="313">
        <v>904</v>
      </c>
      <c r="B905" s="313" t="s">
        <v>1399</v>
      </c>
      <c r="C905" s="314" t="s">
        <v>338</v>
      </c>
      <c r="D905" s="313" t="s">
        <v>4</v>
      </c>
      <c r="E905" s="313" t="s">
        <v>5</v>
      </c>
      <c r="F905" s="313" t="s">
        <v>111</v>
      </c>
      <c r="G905" s="322" t="s">
        <v>296</v>
      </c>
      <c r="H905" s="322" t="s">
        <v>399</v>
      </c>
      <c r="I905" s="313" t="s">
        <v>400</v>
      </c>
      <c r="J905" s="313" t="s">
        <v>400</v>
      </c>
      <c r="K905" s="313" t="s">
        <v>400</v>
      </c>
      <c r="L905" s="323">
        <v>39483</v>
      </c>
      <c r="M905" s="322" t="s">
        <v>292</v>
      </c>
    </row>
    <row r="906" spans="1:13" s="338" customFormat="1" x14ac:dyDescent="0.2">
      <c r="A906" s="339">
        <v>905</v>
      </c>
      <c r="B906" s="339" t="s">
        <v>1399</v>
      </c>
      <c r="C906" s="340" t="s">
        <v>114</v>
      </c>
      <c r="D906" s="339"/>
      <c r="E906" s="339" t="s">
        <v>5</v>
      </c>
      <c r="F906" s="339" t="s">
        <v>111</v>
      </c>
      <c r="G906" s="341" t="s">
        <v>176</v>
      </c>
      <c r="H906" s="341" t="s">
        <v>298</v>
      </c>
      <c r="I906" s="339"/>
      <c r="J906" s="339" t="s">
        <v>400</v>
      </c>
      <c r="K906" s="339" t="s">
        <v>400</v>
      </c>
      <c r="L906" s="342">
        <v>39483</v>
      </c>
      <c r="M906" s="341" t="s">
        <v>292</v>
      </c>
    </row>
    <row r="907" spans="1:13" s="338" customFormat="1" x14ac:dyDescent="0.2">
      <c r="A907" s="339">
        <v>906</v>
      </c>
      <c r="B907" s="339" t="s">
        <v>1399</v>
      </c>
      <c r="C907" s="340" t="s">
        <v>181</v>
      </c>
      <c r="D907" s="339" t="s">
        <v>4</v>
      </c>
      <c r="E907" s="339" t="s">
        <v>5</v>
      </c>
      <c r="F907" s="339" t="s">
        <v>111</v>
      </c>
      <c r="G907" s="341" t="s">
        <v>182</v>
      </c>
      <c r="H907" s="341" t="s">
        <v>368</v>
      </c>
      <c r="I907" s="339"/>
      <c r="J907" s="339" t="s">
        <v>400</v>
      </c>
      <c r="K907" s="339"/>
      <c r="L907" s="342">
        <v>39483</v>
      </c>
      <c r="M907" s="341" t="s">
        <v>405</v>
      </c>
    </row>
    <row r="908" spans="1:13" s="338" customFormat="1" x14ac:dyDescent="0.2">
      <c r="A908" s="313">
        <v>907</v>
      </c>
      <c r="B908" s="313" t="s">
        <v>1399</v>
      </c>
      <c r="C908" s="314" t="s">
        <v>151</v>
      </c>
      <c r="D908" s="313" t="s">
        <v>4</v>
      </c>
      <c r="E908" s="313" t="s">
        <v>5</v>
      </c>
      <c r="F908" s="313" t="s">
        <v>111</v>
      </c>
      <c r="G908" s="322" t="s">
        <v>152</v>
      </c>
      <c r="H908" s="322" t="s">
        <v>361</v>
      </c>
      <c r="I908" s="313" t="s">
        <v>400</v>
      </c>
      <c r="J908" s="313"/>
      <c r="K908" s="313"/>
      <c r="L908" s="323">
        <v>39483</v>
      </c>
      <c r="M908" s="322" t="s">
        <v>333</v>
      </c>
    </row>
    <row r="909" spans="1:13" s="338" customFormat="1" x14ac:dyDescent="0.2">
      <c r="A909" s="339">
        <v>908</v>
      </c>
      <c r="B909" s="339" t="s">
        <v>1399</v>
      </c>
      <c r="C909" s="340" t="s">
        <v>392</v>
      </c>
      <c r="D909" s="339"/>
      <c r="E909" s="339" t="s">
        <v>5</v>
      </c>
      <c r="F909" s="339" t="s">
        <v>111</v>
      </c>
      <c r="G909" s="341" t="s">
        <v>8</v>
      </c>
      <c r="H909" s="341" t="s">
        <v>298</v>
      </c>
      <c r="I909" s="339"/>
      <c r="J909" s="339"/>
      <c r="K909" s="339" t="s">
        <v>400</v>
      </c>
      <c r="L909" s="342">
        <v>39483</v>
      </c>
      <c r="M909" s="341" t="s">
        <v>292</v>
      </c>
    </row>
    <row r="910" spans="1:13" s="338" customFormat="1" x14ac:dyDescent="0.2">
      <c r="A910" s="313">
        <v>909</v>
      </c>
      <c r="B910" s="313" t="s">
        <v>1399</v>
      </c>
      <c r="C910" s="314" t="s">
        <v>344</v>
      </c>
      <c r="D910" s="313"/>
      <c r="E910" s="313"/>
      <c r="F910" s="313" t="s">
        <v>111</v>
      </c>
      <c r="G910" s="322" t="s">
        <v>299</v>
      </c>
      <c r="H910" s="322" t="s">
        <v>367</v>
      </c>
      <c r="I910" s="313" t="s">
        <v>400</v>
      </c>
      <c r="J910" s="313" t="s">
        <v>400</v>
      </c>
      <c r="K910" s="313"/>
      <c r="L910" s="323">
        <v>39483</v>
      </c>
      <c r="M910" s="322" t="s">
        <v>405</v>
      </c>
    </row>
    <row r="911" spans="1:13" s="338" customFormat="1" x14ac:dyDescent="0.2">
      <c r="A911" s="313">
        <v>910</v>
      </c>
      <c r="B911" s="313" t="s">
        <v>1399</v>
      </c>
      <c r="C911" s="314" t="s">
        <v>187</v>
      </c>
      <c r="D911" s="313"/>
      <c r="E911" s="313" t="s">
        <v>5</v>
      </c>
      <c r="F911" s="313" t="s">
        <v>111</v>
      </c>
      <c r="G911" s="322" t="s">
        <v>188</v>
      </c>
      <c r="H911" s="322" t="s">
        <v>300</v>
      </c>
      <c r="I911" s="313" t="s">
        <v>400</v>
      </c>
      <c r="J911" s="313" t="s">
        <v>400</v>
      </c>
      <c r="K911" s="313"/>
      <c r="L911" s="323">
        <v>39483</v>
      </c>
      <c r="M911" s="322" t="s">
        <v>405</v>
      </c>
    </row>
    <row r="912" spans="1:13" s="338" customFormat="1" x14ac:dyDescent="0.2">
      <c r="A912" s="313">
        <v>911</v>
      </c>
      <c r="B912" s="313" t="s">
        <v>1399</v>
      </c>
      <c r="C912" s="314" t="s">
        <v>118</v>
      </c>
      <c r="D912" s="313"/>
      <c r="E912" s="313"/>
      <c r="F912" s="313" t="s">
        <v>111</v>
      </c>
      <c r="G912" s="322" t="s">
        <v>39</v>
      </c>
      <c r="H912" s="322" t="s">
        <v>301</v>
      </c>
      <c r="I912" s="313" t="s">
        <v>400</v>
      </c>
      <c r="J912" s="313"/>
      <c r="K912" s="313" t="s">
        <v>400</v>
      </c>
      <c r="L912" s="323">
        <v>39483</v>
      </c>
      <c r="M912" s="322" t="s">
        <v>405</v>
      </c>
    </row>
    <row r="913" spans="1:13" s="338" customFormat="1" x14ac:dyDescent="0.2">
      <c r="A913" s="339">
        <v>912</v>
      </c>
      <c r="B913" s="339" t="s">
        <v>1399</v>
      </c>
      <c r="C913" s="340" t="s">
        <v>119</v>
      </c>
      <c r="D913" s="339" t="s">
        <v>4</v>
      </c>
      <c r="E913" s="339" t="s">
        <v>5</v>
      </c>
      <c r="F913" s="339" t="s">
        <v>111</v>
      </c>
      <c r="G913" s="341" t="s">
        <v>42</v>
      </c>
      <c r="H913" s="341" t="s">
        <v>302</v>
      </c>
      <c r="I913" s="339"/>
      <c r="J913" s="339" t="s">
        <v>400</v>
      </c>
      <c r="K913" s="339"/>
      <c r="L913" s="342">
        <v>39483</v>
      </c>
      <c r="M913" s="341" t="s">
        <v>292</v>
      </c>
    </row>
    <row r="914" spans="1:13" s="338" customFormat="1" x14ac:dyDescent="0.2">
      <c r="A914" s="339">
        <v>913</v>
      </c>
      <c r="B914" s="339" t="s">
        <v>1399</v>
      </c>
      <c r="C914" s="340" t="s">
        <v>345</v>
      </c>
      <c r="D914" s="339" t="s">
        <v>4</v>
      </c>
      <c r="E914" s="351" t="s">
        <v>5</v>
      </c>
      <c r="F914" s="339" t="s">
        <v>111</v>
      </c>
      <c r="G914" s="341" t="s">
        <v>303</v>
      </c>
      <c r="H914" s="341" t="s">
        <v>304</v>
      </c>
      <c r="I914" s="339"/>
      <c r="J914" s="339" t="s">
        <v>400</v>
      </c>
      <c r="K914" s="339"/>
      <c r="L914" s="342">
        <v>39483</v>
      </c>
      <c r="M914" s="341" t="s">
        <v>292</v>
      </c>
    </row>
    <row r="915" spans="1:13" s="338" customFormat="1" x14ac:dyDescent="0.2">
      <c r="A915" s="339">
        <v>914</v>
      </c>
      <c r="B915" s="339" t="s">
        <v>1399</v>
      </c>
      <c r="C915" s="340" t="s">
        <v>346</v>
      </c>
      <c r="D915" s="339"/>
      <c r="E915" s="339" t="s">
        <v>5</v>
      </c>
      <c r="F915" s="339" t="s">
        <v>111</v>
      </c>
      <c r="G915" s="341" t="s">
        <v>29</v>
      </c>
      <c r="H915" s="341" t="s">
        <v>305</v>
      </c>
      <c r="I915" s="339"/>
      <c r="J915" s="339" t="s">
        <v>400</v>
      </c>
      <c r="K915" s="339"/>
      <c r="L915" s="342">
        <v>39483</v>
      </c>
      <c r="M915" s="341" t="s">
        <v>292</v>
      </c>
    </row>
    <row r="916" spans="1:13" s="338" customFormat="1" x14ac:dyDescent="0.2">
      <c r="A916" s="313">
        <v>915</v>
      </c>
      <c r="B916" s="313" t="s">
        <v>1399</v>
      </c>
      <c r="C916" s="314" t="s">
        <v>369</v>
      </c>
      <c r="D916" s="313"/>
      <c r="E916" s="313"/>
      <c r="F916" s="313" t="s">
        <v>111</v>
      </c>
      <c r="G916" s="322" t="s">
        <v>370</v>
      </c>
      <c r="H916" s="322" t="s">
        <v>147</v>
      </c>
      <c r="I916" s="313" t="s">
        <v>400</v>
      </c>
      <c r="J916" s="313"/>
      <c r="K916" s="313"/>
      <c r="L916" s="323">
        <v>39483</v>
      </c>
      <c r="M916" s="322" t="s">
        <v>333</v>
      </c>
    </row>
    <row r="917" spans="1:13" s="338" customFormat="1" x14ac:dyDescent="0.2">
      <c r="A917" s="339">
        <v>916</v>
      </c>
      <c r="B917" s="339" t="s">
        <v>1399</v>
      </c>
      <c r="C917" s="340" t="s">
        <v>393</v>
      </c>
      <c r="D917" s="339"/>
      <c r="E917" s="339" t="s">
        <v>5</v>
      </c>
      <c r="F917" s="339" t="s">
        <v>111</v>
      </c>
      <c r="G917" s="341" t="s">
        <v>394</v>
      </c>
      <c r="H917" s="341" t="s">
        <v>298</v>
      </c>
      <c r="I917" s="339"/>
      <c r="J917" s="339"/>
      <c r="K917" s="339" t="s">
        <v>400</v>
      </c>
      <c r="L917" s="342">
        <v>39483</v>
      </c>
      <c r="M917" s="341" t="s">
        <v>292</v>
      </c>
    </row>
    <row r="918" spans="1:13" s="338" customFormat="1" x14ac:dyDescent="0.2">
      <c r="A918" s="313">
        <v>917</v>
      </c>
      <c r="B918" s="313" t="s">
        <v>1399</v>
      </c>
      <c r="C918" s="314" t="s">
        <v>339</v>
      </c>
      <c r="D918" s="313"/>
      <c r="E918" s="313" t="s">
        <v>5</v>
      </c>
      <c r="F918" s="313" t="s">
        <v>111</v>
      </c>
      <c r="G918" s="322" t="s">
        <v>306</v>
      </c>
      <c r="H918" s="322" t="s">
        <v>297</v>
      </c>
      <c r="I918" s="313" t="s">
        <v>400</v>
      </c>
      <c r="J918" s="313" t="s">
        <v>400</v>
      </c>
      <c r="K918" s="313"/>
      <c r="L918" s="323">
        <v>39483</v>
      </c>
      <c r="M918" s="322" t="s">
        <v>292</v>
      </c>
    </row>
    <row r="919" spans="1:13" s="338" customFormat="1" x14ac:dyDescent="0.2">
      <c r="A919" s="313">
        <v>918</v>
      </c>
      <c r="B919" s="313" t="s">
        <v>1399</v>
      </c>
      <c r="C919" s="314" t="s">
        <v>347</v>
      </c>
      <c r="D919" s="313"/>
      <c r="E919" s="313"/>
      <c r="F919" s="313" t="s">
        <v>111</v>
      </c>
      <c r="G919" s="322" t="s">
        <v>307</v>
      </c>
      <c r="H919" s="322" t="s">
        <v>297</v>
      </c>
      <c r="I919" s="313" t="s">
        <v>400</v>
      </c>
      <c r="J919" s="313" t="s">
        <v>400</v>
      </c>
      <c r="K919" s="313"/>
      <c r="L919" s="323">
        <v>39483</v>
      </c>
      <c r="M919" s="322" t="s">
        <v>292</v>
      </c>
    </row>
    <row r="920" spans="1:13" s="338" customFormat="1" x14ac:dyDescent="0.2">
      <c r="A920" s="313">
        <v>919</v>
      </c>
      <c r="B920" s="313" t="s">
        <v>1399</v>
      </c>
      <c r="C920" s="314" t="s">
        <v>340</v>
      </c>
      <c r="D920" s="313" t="s">
        <v>4</v>
      </c>
      <c r="E920" s="313"/>
      <c r="F920" s="313" t="s">
        <v>111</v>
      </c>
      <c r="G920" s="322" t="s">
        <v>308</v>
      </c>
      <c r="H920" s="322" t="s">
        <v>297</v>
      </c>
      <c r="I920" s="313" t="s">
        <v>400</v>
      </c>
      <c r="J920" s="313" t="s">
        <v>400</v>
      </c>
      <c r="K920" s="313"/>
      <c r="L920" s="323">
        <v>39483</v>
      </c>
      <c r="M920" s="322" t="s">
        <v>292</v>
      </c>
    </row>
    <row r="921" spans="1:13" s="338" customFormat="1" x14ac:dyDescent="0.2">
      <c r="A921" s="339">
        <v>920</v>
      </c>
      <c r="B921" s="339" t="s">
        <v>1399</v>
      </c>
      <c r="C921" s="340" t="s">
        <v>124</v>
      </c>
      <c r="D921" s="339" t="s">
        <v>4</v>
      </c>
      <c r="E921" s="339" t="s">
        <v>5</v>
      </c>
      <c r="F921" s="339" t="s">
        <v>111</v>
      </c>
      <c r="G921" s="341" t="s">
        <v>79</v>
      </c>
      <c r="H921" s="341" t="s">
        <v>309</v>
      </c>
      <c r="I921" s="339"/>
      <c r="J921" s="339" t="s">
        <v>400</v>
      </c>
      <c r="K921" s="339"/>
      <c r="L921" s="342">
        <v>39483</v>
      </c>
      <c r="M921" s="341" t="s">
        <v>292</v>
      </c>
    </row>
    <row r="922" spans="1:13" s="338" customFormat="1" x14ac:dyDescent="0.2">
      <c r="A922" s="313">
        <v>921</v>
      </c>
      <c r="B922" s="313" t="s">
        <v>1399</v>
      </c>
      <c r="C922" s="314" t="s">
        <v>348</v>
      </c>
      <c r="D922" s="313"/>
      <c r="E922" s="313"/>
      <c r="F922" s="313" t="s">
        <v>111</v>
      </c>
      <c r="G922" s="322" t="s">
        <v>310</v>
      </c>
      <c r="H922" s="322" t="s">
        <v>311</v>
      </c>
      <c r="I922" s="313" t="s">
        <v>400</v>
      </c>
      <c r="J922" s="313" t="s">
        <v>400</v>
      </c>
      <c r="K922" s="313"/>
      <c r="L922" s="323">
        <v>39483</v>
      </c>
      <c r="M922" s="322" t="s">
        <v>292</v>
      </c>
    </row>
    <row r="923" spans="1:13" s="338" customFormat="1" x14ac:dyDescent="0.2">
      <c r="A923" s="313">
        <v>922</v>
      </c>
      <c r="B923" s="313" t="s">
        <v>1399</v>
      </c>
      <c r="C923" s="314" t="s">
        <v>349</v>
      </c>
      <c r="D923" s="313"/>
      <c r="E923" s="313" t="s">
        <v>5</v>
      </c>
      <c r="F923" s="313" t="s">
        <v>111</v>
      </c>
      <c r="G923" s="322" t="s">
        <v>312</v>
      </c>
      <c r="H923" s="322" t="s">
        <v>313</v>
      </c>
      <c r="I923" s="313" t="s">
        <v>400</v>
      </c>
      <c r="J923" s="313" t="s">
        <v>400</v>
      </c>
      <c r="K923" s="313" t="s">
        <v>400</v>
      </c>
      <c r="L923" s="323">
        <v>39483</v>
      </c>
      <c r="M923" s="322" t="s">
        <v>292</v>
      </c>
    </row>
    <row r="924" spans="1:13" s="338" customFormat="1" x14ac:dyDescent="0.2">
      <c r="A924" s="313">
        <v>923</v>
      </c>
      <c r="B924" s="313" t="s">
        <v>1399</v>
      </c>
      <c r="C924" s="314" t="s">
        <v>350</v>
      </c>
      <c r="D924" s="313"/>
      <c r="E924" s="313"/>
      <c r="F924" s="313" t="s">
        <v>111</v>
      </c>
      <c r="G924" s="322" t="s">
        <v>314</v>
      </c>
      <c r="H924" s="322" t="s">
        <v>297</v>
      </c>
      <c r="I924" s="313" t="s">
        <v>400</v>
      </c>
      <c r="J924" s="313" t="s">
        <v>400</v>
      </c>
      <c r="K924" s="313"/>
      <c r="L924" s="323">
        <v>39483</v>
      </c>
      <c r="M924" s="322" t="s">
        <v>292</v>
      </c>
    </row>
    <row r="925" spans="1:13" s="338" customFormat="1" x14ac:dyDescent="0.2">
      <c r="A925" s="313">
        <v>924</v>
      </c>
      <c r="B925" s="313" t="s">
        <v>1399</v>
      </c>
      <c r="C925" s="314" t="s">
        <v>351</v>
      </c>
      <c r="D925" s="313"/>
      <c r="E925" s="313" t="s">
        <v>5</v>
      </c>
      <c r="F925" s="313" t="s">
        <v>111</v>
      </c>
      <c r="G925" s="322" t="s">
        <v>315</v>
      </c>
      <c r="H925" s="322" t="s">
        <v>297</v>
      </c>
      <c r="I925" s="313" t="s">
        <v>400</v>
      </c>
      <c r="J925" s="313" t="s">
        <v>400</v>
      </c>
      <c r="K925" s="313"/>
      <c r="L925" s="323">
        <v>39483</v>
      </c>
      <c r="M925" s="322" t="s">
        <v>292</v>
      </c>
    </row>
    <row r="926" spans="1:13" s="338" customFormat="1" x14ac:dyDescent="0.2">
      <c r="A926" s="313">
        <v>925</v>
      </c>
      <c r="B926" s="313" t="s">
        <v>1399</v>
      </c>
      <c r="C926" s="314" t="s">
        <v>217</v>
      </c>
      <c r="D926" s="313" t="s">
        <v>4</v>
      </c>
      <c r="E926" s="313"/>
      <c r="F926" s="313" t="s">
        <v>111</v>
      </c>
      <c r="G926" s="322" t="s">
        <v>316</v>
      </c>
      <c r="H926" s="322" t="s">
        <v>317</v>
      </c>
      <c r="I926" s="313" t="s">
        <v>400</v>
      </c>
      <c r="J926" s="313" t="s">
        <v>400</v>
      </c>
      <c r="K926" s="313" t="s">
        <v>400</v>
      </c>
      <c r="L926" s="323">
        <v>39483</v>
      </c>
      <c r="M926" s="322" t="s">
        <v>292</v>
      </c>
    </row>
    <row r="927" spans="1:13" s="338" customFormat="1" x14ac:dyDescent="0.2">
      <c r="A927" s="313">
        <v>926</v>
      </c>
      <c r="B927" s="313" t="s">
        <v>1399</v>
      </c>
      <c r="C927" s="314" t="s">
        <v>375</v>
      </c>
      <c r="D927" s="313"/>
      <c r="E927" s="313" t="s">
        <v>5</v>
      </c>
      <c r="F927" s="313" t="s">
        <v>111</v>
      </c>
      <c r="G927" s="322" t="s">
        <v>379</v>
      </c>
      <c r="H927" s="322" t="s">
        <v>380</v>
      </c>
      <c r="I927" s="313" t="s">
        <v>400</v>
      </c>
      <c r="J927" s="313"/>
      <c r="K927" s="313"/>
      <c r="L927" s="323">
        <v>39483</v>
      </c>
      <c r="M927" s="322" t="s">
        <v>333</v>
      </c>
    </row>
    <row r="928" spans="1:13" s="338" customFormat="1" x14ac:dyDescent="0.2">
      <c r="A928" s="313">
        <v>927</v>
      </c>
      <c r="B928" s="313" t="s">
        <v>1399</v>
      </c>
      <c r="C928" s="314" t="s">
        <v>372</v>
      </c>
      <c r="D928" s="313" t="s">
        <v>4</v>
      </c>
      <c r="E928" s="313" t="s">
        <v>5</v>
      </c>
      <c r="F928" s="313" t="s">
        <v>111</v>
      </c>
      <c r="G928" s="322" t="s">
        <v>373</v>
      </c>
      <c r="H928" s="322" t="s">
        <v>381</v>
      </c>
      <c r="I928" s="313" t="s">
        <v>400</v>
      </c>
      <c r="J928" s="313"/>
      <c r="K928" s="313"/>
      <c r="L928" s="323">
        <v>39483</v>
      </c>
      <c r="M928" s="322" t="s">
        <v>333</v>
      </c>
    </row>
    <row r="929" spans="1:13" s="338" customFormat="1" x14ac:dyDescent="0.2">
      <c r="A929" s="313">
        <v>928</v>
      </c>
      <c r="B929" s="313" t="s">
        <v>1399</v>
      </c>
      <c r="C929" s="314" t="s">
        <v>374</v>
      </c>
      <c r="D929" s="313"/>
      <c r="E929" s="313" t="s">
        <v>5</v>
      </c>
      <c r="F929" s="313" t="s">
        <v>111</v>
      </c>
      <c r="G929" s="322" t="s">
        <v>382</v>
      </c>
      <c r="H929" s="322" t="s">
        <v>383</v>
      </c>
      <c r="I929" s="313" t="s">
        <v>400</v>
      </c>
      <c r="J929" s="313"/>
      <c r="K929" s="313"/>
      <c r="L929" s="323">
        <v>39483</v>
      </c>
      <c r="M929" s="322" t="s">
        <v>333</v>
      </c>
    </row>
    <row r="930" spans="1:13" s="338" customFormat="1" x14ac:dyDescent="0.2">
      <c r="A930" s="339">
        <v>929</v>
      </c>
      <c r="B930" s="339" t="s">
        <v>1399</v>
      </c>
      <c r="C930" s="340" t="s">
        <v>352</v>
      </c>
      <c r="D930" s="339" t="s">
        <v>4</v>
      </c>
      <c r="E930" s="339"/>
      <c r="F930" s="339" t="s">
        <v>111</v>
      </c>
      <c r="G930" s="341" t="s">
        <v>89</v>
      </c>
      <c r="H930" s="341" t="s">
        <v>318</v>
      </c>
      <c r="I930" s="339"/>
      <c r="J930" s="339" t="s">
        <v>400</v>
      </c>
      <c r="K930" s="339"/>
      <c r="L930" s="342">
        <v>39483</v>
      </c>
      <c r="M930" s="341" t="s">
        <v>292</v>
      </c>
    </row>
    <row r="931" spans="1:13" s="338" customFormat="1" x14ac:dyDescent="0.2">
      <c r="A931" s="313">
        <v>930</v>
      </c>
      <c r="B931" s="313" t="s">
        <v>1399</v>
      </c>
      <c r="C931" s="314" t="s">
        <v>376</v>
      </c>
      <c r="D931" s="313" t="s">
        <v>4</v>
      </c>
      <c r="E931" s="313"/>
      <c r="F931" s="313" t="s">
        <v>111</v>
      </c>
      <c r="G931" s="322" t="s">
        <v>384</v>
      </c>
      <c r="H931" s="322" t="s">
        <v>385</v>
      </c>
      <c r="I931" s="313" t="s">
        <v>400</v>
      </c>
      <c r="J931" s="313"/>
      <c r="K931" s="313"/>
      <c r="L931" s="323">
        <v>39483</v>
      </c>
      <c r="M931" s="322" t="s">
        <v>333</v>
      </c>
    </row>
    <row r="932" spans="1:13" s="338" customFormat="1" x14ac:dyDescent="0.2">
      <c r="A932" s="339">
        <v>931</v>
      </c>
      <c r="B932" s="339" t="s">
        <v>1399</v>
      </c>
      <c r="C932" s="340" t="s">
        <v>134</v>
      </c>
      <c r="D932" s="339" t="s">
        <v>4</v>
      </c>
      <c r="E932" s="339"/>
      <c r="F932" s="339" t="s">
        <v>111</v>
      </c>
      <c r="G932" s="341" t="s">
        <v>139</v>
      </c>
      <c r="H932" s="341" t="s">
        <v>319</v>
      </c>
      <c r="I932" s="339"/>
      <c r="J932" s="339" t="s">
        <v>400</v>
      </c>
      <c r="K932" s="339"/>
      <c r="L932" s="342">
        <v>39483</v>
      </c>
      <c r="M932" s="341" t="s">
        <v>292</v>
      </c>
    </row>
    <row r="933" spans="1:13" s="338" customFormat="1" x14ac:dyDescent="0.2">
      <c r="A933" s="313">
        <v>932</v>
      </c>
      <c r="B933" s="313" t="s">
        <v>1399</v>
      </c>
      <c r="C933" s="314" t="s">
        <v>353</v>
      </c>
      <c r="D933" s="313" t="s">
        <v>4</v>
      </c>
      <c r="E933" s="313"/>
      <c r="F933" s="313" t="s">
        <v>111</v>
      </c>
      <c r="G933" s="322" t="s">
        <v>320</v>
      </c>
      <c r="H933" s="322" t="s">
        <v>371</v>
      </c>
      <c r="I933" s="313" t="s">
        <v>400</v>
      </c>
      <c r="J933" s="313" t="s">
        <v>400</v>
      </c>
      <c r="K933" s="313"/>
      <c r="L933" s="323">
        <v>39483</v>
      </c>
      <c r="M933" s="322" t="s">
        <v>405</v>
      </c>
    </row>
    <row r="934" spans="1:13" s="338" customFormat="1" x14ac:dyDescent="0.2">
      <c r="A934" s="313">
        <v>933</v>
      </c>
      <c r="B934" s="313" t="s">
        <v>1399</v>
      </c>
      <c r="C934" s="314" t="s">
        <v>354</v>
      </c>
      <c r="D934" s="313" t="s">
        <v>4</v>
      </c>
      <c r="E934" s="313"/>
      <c r="F934" s="313" t="s">
        <v>111</v>
      </c>
      <c r="G934" s="322" t="s">
        <v>321</v>
      </c>
      <c r="H934" s="322" t="s">
        <v>322</v>
      </c>
      <c r="I934" s="313" t="s">
        <v>400</v>
      </c>
      <c r="J934" s="313" t="s">
        <v>400</v>
      </c>
      <c r="K934" s="313"/>
      <c r="L934" s="323">
        <v>39483</v>
      </c>
      <c r="M934" s="322" t="s">
        <v>405</v>
      </c>
    </row>
    <row r="935" spans="1:13" s="338" customFormat="1" x14ac:dyDescent="0.2">
      <c r="A935" s="339">
        <v>934</v>
      </c>
      <c r="B935" s="339" t="s">
        <v>1399</v>
      </c>
      <c r="C935" s="340" t="s">
        <v>355</v>
      </c>
      <c r="D935" s="339" t="s">
        <v>4</v>
      </c>
      <c r="E935" s="339"/>
      <c r="F935" s="339" t="s">
        <v>111</v>
      </c>
      <c r="G935" s="341" t="s">
        <v>323</v>
      </c>
      <c r="H935" s="341" t="s">
        <v>324</v>
      </c>
      <c r="I935" s="339"/>
      <c r="J935" s="339" t="s">
        <v>400</v>
      </c>
      <c r="K935" s="339" t="s">
        <v>400</v>
      </c>
      <c r="L935" s="342">
        <v>39483</v>
      </c>
      <c r="M935" s="341" t="s">
        <v>292</v>
      </c>
    </row>
    <row r="936" spans="1:13" s="338" customFormat="1" x14ac:dyDescent="0.2">
      <c r="A936" s="339">
        <v>935</v>
      </c>
      <c r="B936" s="339" t="s">
        <v>1399</v>
      </c>
      <c r="C936" s="340" t="s">
        <v>356</v>
      </c>
      <c r="D936" s="339" t="s">
        <v>4</v>
      </c>
      <c r="E936" s="339" t="s">
        <v>5</v>
      </c>
      <c r="F936" s="339" t="s">
        <v>111</v>
      </c>
      <c r="G936" s="341" t="s">
        <v>325</v>
      </c>
      <c r="H936" s="341" t="s">
        <v>318</v>
      </c>
      <c r="I936" s="339"/>
      <c r="J936" s="339" t="s">
        <v>400</v>
      </c>
      <c r="K936" s="339"/>
      <c r="L936" s="342">
        <v>39483</v>
      </c>
      <c r="M936" s="341" t="s">
        <v>292</v>
      </c>
    </row>
    <row r="937" spans="1:13" s="338" customFormat="1" x14ac:dyDescent="0.2">
      <c r="A937" s="313">
        <v>936</v>
      </c>
      <c r="B937" s="313" t="s">
        <v>1399</v>
      </c>
      <c r="C937" s="314" t="s">
        <v>241</v>
      </c>
      <c r="D937" s="313"/>
      <c r="E937" s="313" t="s">
        <v>5</v>
      </c>
      <c r="F937" s="313" t="s">
        <v>111</v>
      </c>
      <c r="G937" s="322" t="s">
        <v>207</v>
      </c>
      <c r="H937" s="322" t="s">
        <v>326</v>
      </c>
      <c r="I937" s="313" t="s">
        <v>400</v>
      </c>
      <c r="J937" s="313"/>
      <c r="K937" s="313"/>
      <c r="L937" s="323">
        <v>39483</v>
      </c>
      <c r="M937" s="322" t="s">
        <v>292</v>
      </c>
    </row>
    <row r="938" spans="1:13" s="338" customFormat="1" x14ac:dyDescent="0.2">
      <c r="A938" s="313">
        <v>937</v>
      </c>
      <c r="B938" s="313" t="s">
        <v>1399</v>
      </c>
      <c r="C938" s="314" t="s">
        <v>357</v>
      </c>
      <c r="D938" s="313" t="s">
        <v>4</v>
      </c>
      <c r="E938" s="313"/>
      <c r="F938" s="313" t="s">
        <v>111</v>
      </c>
      <c r="G938" s="322" t="s">
        <v>18</v>
      </c>
      <c r="H938" s="322" t="s">
        <v>327</v>
      </c>
      <c r="I938" s="313" t="s">
        <v>400</v>
      </c>
      <c r="J938" s="313"/>
      <c r="K938" s="313" t="s">
        <v>400</v>
      </c>
      <c r="L938" s="323">
        <v>39483</v>
      </c>
      <c r="M938" s="322" t="s">
        <v>292</v>
      </c>
    </row>
    <row r="939" spans="1:13" s="338" customFormat="1" x14ac:dyDescent="0.2">
      <c r="A939" s="313">
        <v>938</v>
      </c>
      <c r="B939" s="313" t="s">
        <v>1399</v>
      </c>
      <c r="C939" s="314" t="s">
        <v>358</v>
      </c>
      <c r="D939" s="313"/>
      <c r="E939" s="313"/>
      <c r="F939" s="313" t="s">
        <v>111</v>
      </c>
      <c r="G939" s="322" t="s">
        <v>328</v>
      </c>
      <c r="H939" s="322" t="s">
        <v>329</v>
      </c>
      <c r="I939" s="313" t="s">
        <v>400</v>
      </c>
      <c r="J939" s="313"/>
      <c r="K939" s="313"/>
      <c r="L939" s="323">
        <v>39483</v>
      </c>
      <c r="M939" s="322" t="s">
        <v>405</v>
      </c>
    </row>
    <row r="940" spans="1:13" s="338" customFormat="1" x14ac:dyDescent="0.2">
      <c r="A940" s="313">
        <v>939</v>
      </c>
      <c r="B940" s="313" t="s">
        <v>1399</v>
      </c>
      <c r="C940" s="314" t="s">
        <v>127</v>
      </c>
      <c r="D940" s="313" t="s">
        <v>4</v>
      </c>
      <c r="E940" s="313" t="s">
        <v>5</v>
      </c>
      <c r="F940" s="313" t="s">
        <v>111</v>
      </c>
      <c r="G940" s="322" t="s">
        <v>101</v>
      </c>
      <c r="H940" s="322" t="s">
        <v>395</v>
      </c>
      <c r="I940" s="313" t="s">
        <v>400</v>
      </c>
      <c r="J940" s="313"/>
      <c r="K940" s="313" t="s">
        <v>400</v>
      </c>
      <c r="L940" s="323">
        <v>39483</v>
      </c>
      <c r="M940" s="322" t="s">
        <v>405</v>
      </c>
    </row>
    <row r="941" spans="1:13" s="338" customFormat="1" x14ac:dyDescent="0.2">
      <c r="A941" s="313">
        <v>940</v>
      </c>
      <c r="B941" s="313" t="s">
        <v>1399</v>
      </c>
      <c r="C941" s="314" t="s">
        <v>359</v>
      </c>
      <c r="D941" s="313" t="s">
        <v>4</v>
      </c>
      <c r="E941" s="313"/>
      <c r="F941" s="313" t="s">
        <v>111</v>
      </c>
      <c r="G941" s="322" t="s">
        <v>24</v>
      </c>
      <c r="H941" s="322" t="s">
        <v>330</v>
      </c>
      <c r="I941" s="313" t="s">
        <v>400</v>
      </c>
      <c r="J941" s="313"/>
      <c r="K941" s="313"/>
      <c r="L941" s="323">
        <v>39483</v>
      </c>
      <c r="M941" s="322" t="s">
        <v>292</v>
      </c>
    </row>
    <row r="942" spans="1:13" s="338" customFormat="1" x14ac:dyDescent="0.2">
      <c r="A942" s="313">
        <v>941</v>
      </c>
      <c r="B942" s="313" t="s">
        <v>1399</v>
      </c>
      <c r="C942" s="314" t="s">
        <v>254</v>
      </c>
      <c r="D942" s="313"/>
      <c r="E942" s="313"/>
      <c r="F942" s="313" t="s">
        <v>111</v>
      </c>
      <c r="G942" s="322" t="s">
        <v>255</v>
      </c>
      <c r="H942" s="322" t="s">
        <v>330</v>
      </c>
      <c r="I942" s="313" t="s">
        <v>400</v>
      </c>
      <c r="J942" s="313"/>
      <c r="K942" s="313"/>
      <c r="L942" s="323">
        <v>39483</v>
      </c>
      <c r="M942" s="322" t="s">
        <v>292</v>
      </c>
    </row>
    <row r="943" spans="1:13" s="338" customFormat="1" x14ac:dyDescent="0.2">
      <c r="A943" s="313">
        <v>942</v>
      </c>
      <c r="B943" s="313" t="s">
        <v>1399</v>
      </c>
      <c r="C943" s="314" t="s">
        <v>360</v>
      </c>
      <c r="D943" s="313" t="s">
        <v>4</v>
      </c>
      <c r="E943" s="313"/>
      <c r="F943" s="313" t="s">
        <v>111</v>
      </c>
      <c r="G943" s="322" t="s">
        <v>331</v>
      </c>
      <c r="H943" s="322" t="s">
        <v>330</v>
      </c>
      <c r="I943" s="313" t="s">
        <v>400</v>
      </c>
      <c r="J943" s="313"/>
      <c r="K943" s="313"/>
      <c r="L943" s="323">
        <v>39483</v>
      </c>
      <c r="M943" s="322" t="s">
        <v>292</v>
      </c>
    </row>
    <row r="944" spans="1:13" s="338" customFormat="1" x14ac:dyDescent="0.2">
      <c r="A944" s="313">
        <v>943</v>
      </c>
      <c r="B944" s="313" t="s">
        <v>1399</v>
      </c>
      <c r="C944" s="314" t="s">
        <v>262</v>
      </c>
      <c r="D944" s="313"/>
      <c r="E944" s="313"/>
      <c r="F944" s="313" t="s">
        <v>111</v>
      </c>
      <c r="G944" s="322" t="s">
        <v>50</v>
      </c>
      <c r="H944" s="322" t="s">
        <v>377</v>
      </c>
      <c r="I944" s="313" t="s">
        <v>400</v>
      </c>
      <c r="J944" s="313"/>
      <c r="K944" s="313"/>
      <c r="L944" s="323">
        <v>39483</v>
      </c>
      <c r="M944" s="322" t="s">
        <v>333</v>
      </c>
    </row>
    <row r="945" spans="1:13" s="338" customFormat="1" x14ac:dyDescent="0.2">
      <c r="A945" s="339">
        <v>944</v>
      </c>
      <c r="B945" s="339" t="s">
        <v>1399</v>
      </c>
      <c r="C945" s="340" t="s">
        <v>130</v>
      </c>
      <c r="D945" s="339"/>
      <c r="E945" s="339" t="s">
        <v>5</v>
      </c>
      <c r="F945" s="339" t="s">
        <v>111</v>
      </c>
      <c r="G945" s="341" t="s">
        <v>51</v>
      </c>
      <c r="H945" s="341" t="s">
        <v>298</v>
      </c>
      <c r="I945" s="339"/>
      <c r="J945" s="339"/>
      <c r="K945" s="339" t="s">
        <v>400</v>
      </c>
      <c r="L945" s="342">
        <v>39483</v>
      </c>
      <c r="M945" s="341" t="s">
        <v>333</v>
      </c>
    </row>
    <row r="946" spans="1:13" s="338" customFormat="1" x14ac:dyDescent="0.2">
      <c r="A946" s="339">
        <v>945</v>
      </c>
      <c r="B946" s="339" t="s">
        <v>1399</v>
      </c>
      <c r="C946" s="340" t="s">
        <v>267</v>
      </c>
      <c r="D946" s="339"/>
      <c r="E946" s="339" t="s">
        <v>5</v>
      </c>
      <c r="F946" s="339" t="s">
        <v>111</v>
      </c>
      <c r="G946" s="341" t="s">
        <v>268</v>
      </c>
      <c r="H946" s="341" t="s">
        <v>332</v>
      </c>
      <c r="I946" s="339"/>
      <c r="J946" s="339" t="s">
        <v>400</v>
      </c>
      <c r="K946" s="339"/>
      <c r="L946" s="342">
        <v>39483</v>
      </c>
      <c r="M946" s="341" t="s">
        <v>292</v>
      </c>
    </row>
    <row r="947" spans="1:13" s="338" customFormat="1" x14ac:dyDescent="0.2">
      <c r="A947" s="313">
        <v>946</v>
      </c>
      <c r="B947" s="313" t="s">
        <v>1399</v>
      </c>
      <c r="C947" s="314" t="s">
        <v>366</v>
      </c>
      <c r="D947" s="313" t="s">
        <v>4</v>
      </c>
      <c r="E947" s="313" t="s">
        <v>5</v>
      </c>
      <c r="F947" s="313" t="s">
        <v>111</v>
      </c>
      <c r="G947" s="322" t="s">
        <v>341</v>
      </c>
      <c r="H947" s="322" t="s">
        <v>401</v>
      </c>
      <c r="I947" s="313" t="s">
        <v>400</v>
      </c>
      <c r="J947" s="313"/>
      <c r="K947" s="313"/>
      <c r="L947" s="323">
        <v>39483</v>
      </c>
      <c r="M947" s="322" t="s">
        <v>333</v>
      </c>
    </row>
    <row r="948" spans="1:13" s="338" customFormat="1" ht="22.5" x14ac:dyDescent="0.2">
      <c r="A948" s="313">
        <v>947</v>
      </c>
      <c r="B948" s="313" t="s">
        <v>1399</v>
      </c>
      <c r="C948" s="314" t="s">
        <v>273</v>
      </c>
      <c r="D948" s="313" t="s">
        <v>4</v>
      </c>
      <c r="E948" s="313"/>
      <c r="F948" s="313" t="s">
        <v>111</v>
      </c>
      <c r="G948" s="322" t="s">
        <v>824</v>
      </c>
      <c r="H948" s="312" t="s">
        <v>1442</v>
      </c>
      <c r="I948" s="313" t="s">
        <v>400</v>
      </c>
      <c r="J948" s="313"/>
      <c r="K948" s="313"/>
      <c r="L948" s="323">
        <v>39483</v>
      </c>
      <c r="M948" s="322" t="s">
        <v>333</v>
      </c>
    </row>
    <row r="949" spans="1:13" s="338" customFormat="1" ht="33.75" x14ac:dyDescent="0.2">
      <c r="A949" s="313">
        <v>948</v>
      </c>
      <c r="B949" s="313" t="s">
        <v>1399</v>
      </c>
      <c r="C949" s="314" t="s">
        <v>273</v>
      </c>
      <c r="D949" s="313" t="s">
        <v>4</v>
      </c>
      <c r="E949" s="313"/>
      <c r="F949" s="313" t="s">
        <v>111</v>
      </c>
      <c r="G949" s="322" t="s">
        <v>336</v>
      </c>
      <c r="H949" s="312" t="s">
        <v>1443</v>
      </c>
      <c r="I949" s="313" t="s">
        <v>400</v>
      </c>
      <c r="J949" s="313"/>
      <c r="K949" s="313"/>
      <c r="L949" s="323">
        <v>39483</v>
      </c>
      <c r="M949" s="322" t="s">
        <v>333</v>
      </c>
    </row>
    <row r="950" spans="1:13" s="338" customFormat="1" x14ac:dyDescent="0.2">
      <c r="A950" s="313">
        <v>949</v>
      </c>
      <c r="B950" s="313" t="s">
        <v>1399</v>
      </c>
      <c r="C950" s="314" t="s">
        <v>273</v>
      </c>
      <c r="D950" s="313" t="s">
        <v>4</v>
      </c>
      <c r="E950" s="313"/>
      <c r="F950" s="313" t="s">
        <v>111</v>
      </c>
      <c r="G950" s="322" t="s">
        <v>335</v>
      </c>
      <c r="H950" s="312" t="s">
        <v>1441</v>
      </c>
      <c r="I950" s="313" t="s">
        <v>400</v>
      </c>
      <c r="J950" s="313"/>
      <c r="K950" s="313"/>
      <c r="L950" s="323">
        <v>39483</v>
      </c>
      <c r="M950" s="322" t="s">
        <v>333</v>
      </c>
    </row>
    <row r="951" spans="1:13" s="338" customFormat="1" ht="78.75" x14ac:dyDescent="0.2">
      <c r="A951" s="313">
        <v>950</v>
      </c>
      <c r="B951" s="313" t="s">
        <v>1399</v>
      </c>
      <c r="C951" s="314" t="s">
        <v>273</v>
      </c>
      <c r="D951" s="313" t="s">
        <v>4</v>
      </c>
      <c r="E951" s="313"/>
      <c r="F951" s="313" t="s">
        <v>111</v>
      </c>
      <c r="G951" s="322" t="s">
        <v>1391</v>
      </c>
      <c r="H951" s="312" t="s">
        <v>388</v>
      </c>
      <c r="I951" s="313" t="s">
        <v>400</v>
      </c>
      <c r="J951" s="313"/>
      <c r="K951" s="313"/>
      <c r="L951" s="323">
        <v>39483</v>
      </c>
      <c r="M951" s="322" t="s">
        <v>333</v>
      </c>
    </row>
    <row r="952" spans="1:13" s="338" customFormat="1" x14ac:dyDescent="0.2">
      <c r="A952" s="335">
        <v>951</v>
      </c>
      <c r="B952" s="335">
        <v>2007</v>
      </c>
      <c r="C952" s="336" t="s">
        <v>164</v>
      </c>
      <c r="D952" s="335"/>
      <c r="E952" s="335"/>
      <c r="F952" s="335" t="s">
        <v>110</v>
      </c>
      <c r="G952" s="337" t="s">
        <v>165</v>
      </c>
      <c r="H952" s="337" t="s">
        <v>166</v>
      </c>
      <c r="I952" s="335" t="s">
        <v>400</v>
      </c>
      <c r="J952" s="335"/>
      <c r="K952" s="335"/>
      <c r="L952" s="320">
        <v>39203</v>
      </c>
      <c r="M952" s="337" t="s">
        <v>286</v>
      </c>
    </row>
    <row r="953" spans="1:13" s="338" customFormat="1" x14ac:dyDescent="0.2">
      <c r="A953" s="313">
        <v>952</v>
      </c>
      <c r="B953" s="313">
        <v>2007</v>
      </c>
      <c r="C953" s="314" t="s">
        <v>151</v>
      </c>
      <c r="D953" s="313"/>
      <c r="E953" s="313"/>
      <c r="F953" s="313" t="s">
        <v>111</v>
      </c>
      <c r="G953" s="322" t="s">
        <v>152</v>
      </c>
      <c r="H953" s="322" t="s">
        <v>153</v>
      </c>
      <c r="I953" s="313" t="s">
        <v>400</v>
      </c>
      <c r="J953" s="313" t="s">
        <v>400</v>
      </c>
      <c r="K953" s="313"/>
      <c r="L953" s="323">
        <v>39203</v>
      </c>
      <c r="M953" s="322" t="s">
        <v>286</v>
      </c>
    </row>
    <row r="954" spans="1:13" s="338" customFormat="1" x14ac:dyDescent="0.2">
      <c r="A954" s="313">
        <v>953</v>
      </c>
      <c r="B954" s="313">
        <v>2007</v>
      </c>
      <c r="C954" s="314" t="s">
        <v>154</v>
      </c>
      <c r="D954" s="313"/>
      <c r="E954" s="313"/>
      <c r="F954" s="313" t="s">
        <v>111</v>
      </c>
      <c r="G954" s="322" t="s">
        <v>155</v>
      </c>
      <c r="H954" s="322" t="s">
        <v>156</v>
      </c>
      <c r="I954" s="313" t="s">
        <v>400</v>
      </c>
      <c r="J954" s="313"/>
      <c r="K954" s="313"/>
      <c r="L954" s="323">
        <v>39203</v>
      </c>
      <c r="M954" s="322" t="s">
        <v>286</v>
      </c>
    </row>
    <row r="955" spans="1:13" s="338" customFormat="1" x14ac:dyDescent="0.2">
      <c r="A955" s="313">
        <v>954</v>
      </c>
      <c r="B955" s="313">
        <v>2007</v>
      </c>
      <c r="C955" s="314" t="s">
        <v>125</v>
      </c>
      <c r="D955" s="313"/>
      <c r="E955" s="313"/>
      <c r="F955" s="313" t="s">
        <v>111</v>
      </c>
      <c r="G955" s="322" t="s">
        <v>12</v>
      </c>
      <c r="H955" s="322" t="s">
        <v>169</v>
      </c>
      <c r="I955" s="313" t="s">
        <v>400</v>
      </c>
      <c r="J955" s="313"/>
      <c r="K955" s="313"/>
      <c r="L955" s="323">
        <v>39203</v>
      </c>
      <c r="M955" s="322" t="s">
        <v>286</v>
      </c>
    </row>
    <row r="956" spans="1:13" s="338" customFormat="1" x14ac:dyDescent="0.2">
      <c r="A956" s="313">
        <v>955</v>
      </c>
      <c r="B956" s="313">
        <v>2007</v>
      </c>
      <c r="C956" s="314" t="s">
        <v>160</v>
      </c>
      <c r="D956" s="313"/>
      <c r="E956" s="313"/>
      <c r="F956" s="313" t="s">
        <v>111</v>
      </c>
      <c r="G956" s="322" t="s">
        <v>161</v>
      </c>
      <c r="H956" s="322" t="s">
        <v>162</v>
      </c>
      <c r="I956" s="313" t="s">
        <v>400</v>
      </c>
      <c r="J956" s="313"/>
      <c r="K956" s="313"/>
      <c r="L956" s="323">
        <v>39203</v>
      </c>
      <c r="M956" s="322" t="s">
        <v>286</v>
      </c>
    </row>
    <row r="957" spans="1:13" s="338" customFormat="1" x14ac:dyDescent="0.2">
      <c r="A957" s="313">
        <v>956</v>
      </c>
      <c r="B957" s="313">
        <v>2007</v>
      </c>
      <c r="C957" s="314" t="s">
        <v>157</v>
      </c>
      <c r="D957" s="313"/>
      <c r="E957" s="313"/>
      <c r="F957" s="313" t="s">
        <v>111</v>
      </c>
      <c r="G957" s="322" t="s">
        <v>158</v>
      </c>
      <c r="H957" s="322" t="s">
        <v>159</v>
      </c>
      <c r="I957" s="313" t="s">
        <v>400</v>
      </c>
      <c r="J957" s="313"/>
      <c r="K957" s="313"/>
      <c r="L957" s="323">
        <v>39203</v>
      </c>
      <c r="M957" s="322" t="s">
        <v>286</v>
      </c>
    </row>
    <row r="958" spans="1:13" s="338" customFormat="1" x14ac:dyDescent="0.2">
      <c r="A958" s="313">
        <v>957</v>
      </c>
      <c r="B958" s="313">
        <v>2007</v>
      </c>
      <c r="C958" s="314" t="s">
        <v>130</v>
      </c>
      <c r="D958" s="313"/>
      <c r="E958" s="313"/>
      <c r="F958" s="313" t="s">
        <v>111</v>
      </c>
      <c r="G958" s="322" t="s">
        <v>51</v>
      </c>
      <c r="H958" s="322" t="s">
        <v>163</v>
      </c>
      <c r="I958" s="313" t="s">
        <v>400</v>
      </c>
      <c r="J958" s="313"/>
      <c r="K958" s="313"/>
      <c r="L958" s="323">
        <v>39203</v>
      </c>
      <c r="M958" s="322" t="s">
        <v>286</v>
      </c>
    </row>
    <row r="959" spans="1:13" s="338" customFormat="1" x14ac:dyDescent="0.2">
      <c r="A959" s="313">
        <v>958</v>
      </c>
      <c r="B959" s="313">
        <v>2007</v>
      </c>
      <c r="C959" s="314" t="s">
        <v>167</v>
      </c>
      <c r="D959" s="313"/>
      <c r="E959" s="313"/>
      <c r="F959" s="313" t="s">
        <v>111</v>
      </c>
      <c r="G959" s="322" t="s">
        <v>168</v>
      </c>
      <c r="H959" s="322" t="s">
        <v>147</v>
      </c>
      <c r="I959" s="313" t="s">
        <v>400</v>
      </c>
      <c r="J959" s="313"/>
      <c r="K959" s="313"/>
      <c r="L959" s="323">
        <v>39203</v>
      </c>
      <c r="M959" s="322" t="s">
        <v>286</v>
      </c>
    </row>
    <row r="960" spans="1:13" s="338" customFormat="1" x14ac:dyDescent="0.2">
      <c r="A960" s="335">
        <v>959</v>
      </c>
      <c r="B960" s="335">
        <v>2007</v>
      </c>
      <c r="C960" s="336" t="s">
        <v>781</v>
      </c>
      <c r="D960" s="335"/>
      <c r="E960" s="335" t="s">
        <v>5</v>
      </c>
      <c r="F960" s="335" t="s">
        <v>110</v>
      </c>
      <c r="G960" s="337" t="s">
        <v>20</v>
      </c>
      <c r="H960" s="337" t="s">
        <v>21</v>
      </c>
      <c r="I960" s="335" t="s">
        <v>400</v>
      </c>
      <c r="J960" s="335"/>
      <c r="K960" s="335"/>
      <c r="L960" s="320">
        <v>39119</v>
      </c>
      <c r="M960" s="337" t="s">
        <v>170</v>
      </c>
    </row>
    <row r="961" spans="1:13" s="338" customFormat="1" x14ac:dyDescent="0.2">
      <c r="A961" s="335">
        <v>960</v>
      </c>
      <c r="B961" s="335">
        <v>2007</v>
      </c>
      <c r="C961" s="336" t="s">
        <v>392</v>
      </c>
      <c r="D961" s="335"/>
      <c r="E961" s="335" t="s">
        <v>5</v>
      </c>
      <c r="F961" s="335" t="s">
        <v>110</v>
      </c>
      <c r="G961" s="337" t="s">
        <v>8</v>
      </c>
      <c r="H961" s="337" t="s">
        <v>9</v>
      </c>
      <c r="I961" s="335" t="s">
        <v>400</v>
      </c>
      <c r="J961" s="335"/>
      <c r="K961" s="335"/>
      <c r="L961" s="320">
        <v>39119</v>
      </c>
      <c r="M961" s="337" t="s">
        <v>170</v>
      </c>
    </row>
    <row r="962" spans="1:13" s="338" customFormat="1" x14ac:dyDescent="0.2">
      <c r="A962" s="335">
        <v>961</v>
      </c>
      <c r="B962" s="335">
        <v>2007</v>
      </c>
      <c r="C962" s="336" t="s">
        <v>431</v>
      </c>
      <c r="D962" s="335" t="s">
        <v>4</v>
      </c>
      <c r="E962" s="335" t="s">
        <v>5</v>
      </c>
      <c r="F962" s="335" t="s">
        <v>110</v>
      </c>
      <c r="G962" s="337" t="s">
        <v>33</v>
      </c>
      <c r="H962" s="337" t="s">
        <v>34</v>
      </c>
      <c r="I962" s="335" t="s">
        <v>400</v>
      </c>
      <c r="J962" s="335"/>
      <c r="K962" s="335"/>
      <c r="L962" s="320">
        <v>39119</v>
      </c>
      <c r="M962" s="337" t="s">
        <v>170</v>
      </c>
    </row>
    <row r="963" spans="1:13" s="338" customFormat="1" x14ac:dyDescent="0.2">
      <c r="A963" s="335">
        <v>962</v>
      </c>
      <c r="B963" s="335">
        <v>2007</v>
      </c>
      <c r="C963" s="336" t="s">
        <v>780</v>
      </c>
      <c r="D963" s="335"/>
      <c r="E963" s="335"/>
      <c r="F963" s="335" t="s">
        <v>110</v>
      </c>
      <c r="G963" s="337" t="s">
        <v>10</v>
      </c>
      <c r="H963" s="337" t="s">
        <v>49</v>
      </c>
      <c r="I963" s="335" t="s">
        <v>400</v>
      </c>
      <c r="J963" s="335"/>
      <c r="K963" s="335"/>
      <c r="L963" s="320">
        <v>39119</v>
      </c>
      <c r="M963" s="337" t="s">
        <v>170</v>
      </c>
    </row>
    <row r="964" spans="1:13" s="338" customFormat="1" x14ac:dyDescent="0.2">
      <c r="A964" s="335">
        <v>963</v>
      </c>
      <c r="B964" s="335">
        <v>2007</v>
      </c>
      <c r="C964" s="336" t="s">
        <v>779</v>
      </c>
      <c r="D964" s="335"/>
      <c r="E964" s="335" t="s">
        <v>5</v>
      </c>
      <c r="F964" s="335" t="s">
        <v>110</v>
      </c>
      <c r="G964" s="337" t="s">
        <v>99</v>
      </c>
      <c r="H964" s="337" t="s">
        <v>100</v>
      </c>
      <c r="I964" s="335" t="s">
        <v>400</v>
      </c>
      <c r="J964" s="335"/>
      <c r="K964" s="335"/>
      <c r="L964" s="320">
        <v>39119</v>
      </c>
      <c r="M964" s="337" t="s">
        <v>170</v>
      </c>
    </row>
    <row r="965" spans="1:13" s="338" customFormat="1" x14ac:dyDescent="0.2">
      <c r="A965" s="344">
        <v>964</v>
      </c>
      <c r="B965" s="344">
        <v>2007</v>
      </c>
      <c r="C965" s="345" t="s">
        <v>136</v>
      </c>
      <c r="D965" s="344"/>
      <c r="E965" s="344"/>
      <c r="F965" s="344" t="s">
        <v>782</v>
      </c>
      <c r="G965" s="346" t="s">
        <v>141</v>
      </c>
      <c r="H965" s="346" t="s">
        <v>143</v>
      </c>
      <c r="I965" s="344" t="s">
        <v>400</v>
      </c>
      <c r="J965" s="344"/>
      <c r="K965" s="344"/>
      <c r="L965" s="347">
        <v>39119</v>
      </c>
      <c r="M965" s="346" t="s">
        <v>286</v>
      </c>
    </row>
    <row r="966" spans="1:13" s="338" customFormat="1" x14ac:dyDescent="0.2">
      <c r="A966" s="313">
        <v>965</v>
      </c>
      <c r="B966" s="313">
        <v>2007</v>
      </c>
      <c r="C966" s="314" t="s">
        <v>649</v>
      </c>
      <c r="D966" s="313" t="s">
        <v>4</v>
      </c>
      <c r="E966" s="313" t="s">
        <v>5</v>
      </c>
      <c r="F966" s="313" t="s">
        <v>111</v>
      </c>
      <c r="G966" s="322" t="s">
        <v>6</v>
      </c>
      <c r="H966" s="322" t="s">
        <v>44</v>
      </c>
      <c r="I966" s="313" t="s">
        <v>400</v>
      </c>
      <c r="J966" s="313" t="s">
        <v>400</v>
      </c>
      <c r="K966" s="313"/>
      <c r="L966" s="323">
        <v>39119</v>
      </c>
      <c r="M966" s="322" t="s">
        <v>170</v>
      </c>
    </row>
    <row r="967" spans="1:13" s="338" customFormat="1" x14ac:dyDescent="0.2">
      <c r="A967" s="313">
        <v>966</v>
      </c>
      <c r="B967" s="313">
        <v>2007</v>
      </c>
      <c r="C967" s="314" t="s">
        <v>676</v>
      </c>
      <c r="D967" s="313" t="s">
        <v>4</v>
      </c>
      <c r="E967" s="313" t="s">
        <v>5</v>
      </c>
      <c r="F967" s="313" t="s">
        <v>111</v>
      </c>
      <c r="G967" s="322" t="s">
        <v>14</v>
      </c>
      <c r="H967" s="322" t="s">
        <v>38</v>
      </c>
      <c r="I967" s="313" t="s">
        <v>400</v>
      </c>
      <c r="J967" s="313"/>
      <c r="K967" s="313"/>
      <c r="L967" s="323">
        <v>39119</v>
      </c>
      <c r="M967" s="322" t="s">
        <v>170</v>
      </c>
    </row>
    <row r="968" spans="1:13" s="338" customFormat="1" x14ac:dyDescent="0.2">
      <c r="A968" s="313">
        <v>967</v>
      </c>
      <c r="B968" s="313">
        <v>2007</v>
      </c>
      <c r="C968" s="314" t="s">
        <v>114</v>
      </c>
      <c r="D968" s="313"/>
      <c r="E968" s="313"/>
      <c r="F968" s="313" t="s">
        <v>111</v>
      </c>
      <c r="G968" s="322" t="s">
        <v>28</v>
      </c>
      <c r="H968" s="322" t="s">
        <v>68</v>
      </c>
      <c r="I968" s="313" t="s">
        <v>400</v>
      </c>
      <c r="J968" s="313" t="s">
        <v>400</v>
      </c>
      <c r="K968" s="313" t="s">
        <v>400</v>
      </c>
      <c r="L968" s="323">
        <v>39119</v>
      </c>
      <c r="M968" s="322" t="s">
        <v>287</v>
      </c>
    </row>
    <row r="969" spans="1:13" s="338" customFormat="1" x14ac:dyDescent="0.2">
      <c r="A969" s="313">
        <v>968</v>
      </c>
      <c r="B969" s="313">
        <v>2007</v>
      </c>
      <c r="C969" s="314" t="s">
        <v>693</v>
      </c>
      <c r="D969" s="313"/>
      <c r="E969" s="313"/>
      <c r="F969" s="313" t="s">
        <v>111</v>
      </c>
      <c r="G969" s="322" t="s">
        <v>13</v>
      </c>
      <c r="H969" s="322" t="s">
        <v>52</v>
      </c>
      <c r="I969" s="313" t="s">
        <v>400</v>
      </c>
      <c r="J969" s="313"/>
      <c r="K969" s="313" t="s">
        <v>400</v>
      </c>
      <c r="L969" s="323">
        <v>39119</v>
      </c>
      <c r="M969" s="322" t="s">
        <v>170</v>
      </c>
    </row>
    <row r="970" spans="1:13" s="338" customFormat="1" x14ac:dyDescent="0.2">
      <c r="A970" s="313">
        <v>969</v>
      </c>
      <c r="B970" s="313">
        <v>2007</v>
      </c>
      <c r="C970" s="314" t="s">
        <v>115</v>
      </c>
      <c r="D970" s="313" t="s">
        <v>4</v>
      </c>
      <c r="E970" s="313" t="s">
        <v>5</v>
      </c>
      <c r="F970" s="313" t="s">
        <v>111</v>
      </c>
      <c r="G970" s="322" t="s">
        <v>7</v>
      </c>
      <c r="H970" s="322" t="s">
        <v>45</v>
      </c>
      <c r="I970" s="313" t="s">
        <v>400</v>
      </c>
      <c r="J970" s="313" t="s">
        <v>400</v>
      </c>
      <c r="K970" s="313"/>
      <c r="L970" s="323">
        <v>39119</v>
      </c>
      <c r="M970" s="322" t="s">
        <v>170</v>
      </c>
    </row>
    <row r="971" spans="1:13" s="338" customFormat="1" x14ac:dyDescent="0.2">
      <c r="A971" s="339">
        <v>970</v>
      </c>
      <c r="B971" s="339">
        <v>2007</v>
      </c>
      <c r="C971" s="340" t="s">
        <v>116</v>
      </c>
      <c r="D971" s="339"/>
      <c r="E971" s="339"/>
      <c r="F971" s="339" t="s">
        <v>111</v>
      </c>
      <c r="G971" s="341" t="s">
        <v>69</v>
      </c>
      <c r="H971" s="341" t="s">
        <v>70</v>
      </c>
      <c r="I971" s="339"/>
      <c r="J971" s="339"/>
      <c r="K971" s="339" t="s">
        <v>400</v>
      </c>
      <c r="L971" s="342">
        <v>39119</v>
      </c>
      <c r="M971" s="341" t="s">
        <v>170</v>
      </c>
    </row>
    <row r="972" spans="1:13" s="338" customFormat="1" x14ac:dyDescent="0.2">
      <c r="A972" s="339">
        <v>971</v>
      </c>
      <c r="B972" s="339">
        <v>2007</v>
      </c>
      <c r="C972" s="340" t="s">
        <v>117</v>
      </c>
      <c r="D972" s="339"/>
      <c r="E972" s="339"/>
      <c r="F972" s="339" t="s">
        <v>111</v>
      </c>
      <c r="G972" s="341" t="s">
        <v>71</v>
      </c>
      <c r="H972" s="341" t="s">
        <v>72</v>
      </c>
      <c r="I972" s="339"/>
      <c r="J972" s="339" t="s">
        <v>400</v>
      </c>
      <c r="K972" s="339"/>
      <c r="L972" s="342">
        <v>39119</v>
      </c>
      <c r="M972" s="341" t="s">
        <v>170</v>
      </c>
    </row>
    <row r="973" spans="1:13" s="352" customFormat="1" x14ac:dyDescent="0.2">
      <c r="A973" s="313">
        <v>972</v>
      </c>
      <c r="B973" s="313">
        <v>2007</v>
      </c>
      <c r="C973" s="314" t="s">
        <v>118</v>
      </c>
      <c r="D973" s="313"/>
      <c r="E973" s="313"/>
      <c r="F973" s="313" t="s">
        <v>111</v>
      </c>
      <c r="G973" s="322" t="s">
        <v>39</v>
      </c>
      <c r="H973" s="322" t="s">
        <v>146</v>
      </c>
      <c r="I973" s="313" t="s">
        <v>400</v>
      </c>
      <c r="J973" s="313"/>
      <c r="K973" s="313" t="s">
        <v>400</v>
      </c>
      <c r="L973" s="323">
        <v>39119</v>
      </c>
      <c r="M973" s="322" t="s">
        <v>287</v>
      </c>
    </row>
    <row r="974" spans="1:13" s="352" customFormat="1" x14ac:dyDescent="0.2">
      <c r="A974" s="313">
        <v>973</v>
      </c>
      <c r="B974" s="313">
        <v>2007</v>
      </c>
      <c r="C974" s="314" t="s">
        <v>119</v>
      </c>
      <c r="D974" s="313" t="s">
        <v>4</v>
      </c>
      <c r="E974" s="353" t="s">
        <v>5</v>
      </c>
      <c r="F974" s="313" t="s">
        <v>111</v>
      </c>
      <c r="G974" s="322" t="s">
        <v>42</v>
      </c>
      <c r="H974" s="322" t="s">
        <v>61</v>
      </c>
      <c r="I974" s="313" t="s">
        <v>400</v>
      </c>
      <c r="J974" s="313" t="s">
        <v>400</v>
      </c>
      <c r="K974" s="313"/>
      <c r="L974" s="323">
        <v>39119</v>
      </c>
      <c r="M974" s="322" t="s">
        <v>170</v>
      </c>
    </row>
    <row r="975" spans="1:13" s="352" customFormat="1" x14ac:dyDescent="0.2">
      <c r="A975" s="313">
        <v>974</v>
      </c>
      <c r="B975" s="313">
        <v>2007</v>
      </c>
      <c r="C975" s="314" t="s">
        <v>346</v>
      </c>
      <c r="D975" s="313"/>
      <c r="E975" s="313" t="s">
        <v>5</v>
      </c>
      <c r="F975" s="313" t="s">
        <v>111</v>
      </c>
      <c r="G975" s="322" t="s">
        <v>29</v>
      </c>
      <c r="H975" s="322" t="s">
        <v>53</v>
      </c>
      <c r="I975" s="313" t="s">
        <v>400</v>
      </c>
      <c r="J975" s="313" t="s">
        <v>400</v>
      </c>
      <c r="K975" s="313"/>
      <c r="L975" s="323">
        <v>39119</v>
      </c>
      <c r="M975" s="322" t="s">
        <v>170</v>
      </c>
    </row>
    <row r="976" spans="1:13" s="352" customFormat="1" x14ac:dyDescent="0.2">
      <c r="A976" s="313">
        <v>975</v>
      </c>
      <c r="B976" s="313">
        <v>2007</v>
      </c>
      <c r="C976" s="314" t="s">
        <v>654</v>
      </c>
      <c r="D976" s="313"/>
      <c r="E976" s="313"/>
      <c r="F976" s="313" t="s">
        <v>111</v>
      </c>
      <c r="G976" s="322" t="s">
        <v>17</v>
      </c>
      <c r="H976" s="322" t="s">
        <v>30</v>
      </c>
      <c r="I976" s="313" t="s">
        <v>400</v>
      </c>
      <c r="J976" s="313" t="s">
        <v>400</v>
      </c>
      <c r="K976" s="313"/>
      <c r="L976" s="323">
        <v>39119</v>
      </c>
      <c r="M976" s="322" t="s">
        <v>170</v>
      </c>
    </row>
    <row r="977" spans="1:13" s="338" customFormat="1" x14ac:dyDescent="0.2">
      <c r="A977" s="313">
        <v>976</v>
      </c>
      <c r="B977" s="313">
        <v>2007</v>
      </c>
      <c r="C977" s="314" t="s">
        <v>701</v>
      </c>
      <c r="D977" s="313"/>
      <c r="E977" s="313" t="s">
        <v>5</v>
      </c>
      <c r="F977" s="313" t="s">
        <v>111</v>
      </c>
      <c r="G977" s="322" t="s">
        <v>16</v>
      </c>
      <c r="H977" s="322" t="s">
        <v>54</v>
      </c>
      <c r="I977" s="313" t="s">
        <v>400</v>
      </c>
      <c r="J977" s="313" t="s">
        <v>400</v>
      </c>
      <c r="K977" s="313"/>
      <c r="L977" s="323">
        <v>39119</v>
      </c>
      <c r="M977" s="322" t="s">
        <v>170</v>
      </c>
    </row>
    <row r="978" spans="1:13" s="338" customFormat="1" x14ac:dyDescent="0.2">
      <c r="A978" s="339">
        <v>977</v>
      </c>
      <c r="B978" s="339">
        <v>2007</v>
      </c>
      <c r="C978" s="340" t="s">
        <v>120</v>
      </c>
      <c r="D978" s="339"/>
      <c r="E978" s="339"/>
      <c r="F978" s="339" t="s">
        <v>111</v>
      </c>
      <c r="G978" s="341" t="s">
        <v>43</v>
      </c>
      <c r="H978" s="341" t="s">
        <v>47</v>
      </c>
      <c r="I978" s="339"/>
      <c r="J978" s="339" t="s">
        <v>400</v>
      </c>
      <c r="K978" s="339"/>
      <c r="L978" s="342">
        <v>39119</v>
      </c>
      <c r="M978" s="341" t="s">
        <v>170</v>
      </c>
    </row>
    <row r="979" spans="1:13" s="338" customFormat="1" x14ac:dyDescent="0.2">
      <c r="A979" s="313">
        <v>978</v>
      </c>
      <c r="B979" s="313">
        <v>2007</v>
      </c>
      <c r="C979" s="314" t="s">
        <v>121</v>
      </c>
      <c r="D979" s="313"/>
      <c r="E979" s="313" t="s">
        <v>5</v>
      </c>
      <c r="F979" s="313" t="s">
        <v>111</v>
      </c>
      <c r="G979" s="322" t="s">
        <v>27</v>
      </c>
      <c r="H979" s="322" t="s">
        <v>23</v>
      </c>
      <c r="I979" s="313" t="s">
        <v>400</v>
      </c>
      <c r="J979" s="313" t="s">
        <v>400</v>
      </c>
      <c r="K979" s="313"/>
      <c r="L979" s="323">
        <v>39119</v>
      </c>
      <c r="M979" s="322" t="s">
        <v>170</v>
      </c>
    </row>
    <row r="980" spans="1:13" s="338" customFormat="1" x14ac:dyDescent="0.2">
      <c r="A980" s="313">
        <v>979</v>
      </c>
      <c r="B980" s="313">
        <v>2007</v>
      </c>
      <c r="C980" s="314" t="s">
        <v>122</v>
      </c>
      <c r="D980" s="313"/>
      <c r="E980" s="313"/>
      <c r="F980" s="313" t="s">
        <v>111</v>
      </c>
      <c r="G980" s="322" t="s">
        <v>73</v>
      </c>
      <c r="H980" s="322" t="s">
        <v>74</v>
      </c>
      <c r="I980" s="313" t="s">
        <v>400</v>
      </c>
      <c r="J980" s="313" t="s">
        <v>400</v>
      </c>
      <c r="K980" s="313"/>
      <c r="L980" s="323">
        <v>39119</v>
      </c>
      <c r="M980" s="322" t="s">
        <v>170</v>
      </c>
    </row>
    <row r="981" spans="1:13" s="338" customFormat="1" x14ac:dyDescent="0.2">
      <c r="A981" s="339">
        <v>980</v>
      </c>
      <c r="B981" s="339">
        <v>2007</v>
      </c>
      <c r="C981" s="340" t="s">
        <v>439</v>
      </c>
      <c r="D981" s="339"/>
      <c r="E981" s="339"/>
      <c r="F981" s="339" t="s">
        <v>111</v>
      </c>
      <c r="G981" s="341" t="s">
        <v>75</v>
      </c>
      <c r="H981" s="341" t="s">
        <v>76</v>
      </c>
      <c r="I981" s="339"/>
      <c r="J981" s="339" t="s">
        <v>400</v>
      </c>
      <c r="K981" s="339"/>
      <c r="L981" s="342">
        <v>39119</v>
      </c>
      <c r="M981" s="341" t="s">
        <v>170</v>
      </c>
    </row>
    <row r="982" spans="1:13" s="338" customFormat="1" x14ac:dyDescent="0.2">
      <c r="A982" s="313">
        <v>981</v>
      </c>
      <c r="B982" s="313">
        <v>2007</v>
      </c>
      <c r="C982" s="314" t="s">
        <v>123</v>
      </c>
      <c r="D982" s="313"/>
      <c r="E982" s="313" t="s">
        <v>5</v>
      </c>
      <c r="F982" s="313" t="s">
        <v>111</v>
      </c>
      <c r="G982" s="322" t="s">
        <v>19</v>
      </c>
      <c r="H982" s="322" t="s">
        <v>48</v>
      </c>
      <c r="I982" s="313" t="s">
        <v>400</v>
      </c>
      <c r="J982" s="313" t="s">
        <v>400</v>
      </c>
      <c r="K982" s="313"/>
      <c r="L982" s="323">
        <v>39119</v>
      </c>
      <c r="M982" s="322" t="s">
        <v>170</v>
      </c>
    </row>
    <row r="983" spans="1:13" s="352" customFormat="1" x14ac:dyDescent="0.2">
      <c r="A983" s="313">
        <v>982</v>
      </c>
      <c r="B983" s="313">
        <v>2007</v>
      </c>
      <c r="C983" s="314" t="s">
        <v>707</v>
      </c>
      <c r="D983" s="313"/>
      <c r="E983" s="313"/>
      <c r="F983" s="313" t="s">
        <v>111</v>
      </c>
      <c r="G983" s="322" t="s">
        <v>40</v>
      </c>
      <c r="H983" s="322" t="s">
        <v>41</v>
      </c>
      <c r="I983" s="313" t="s">
        <v>400</v>
      </c>
      <c r="J983" s="313" t="s">
        <v>400</v>
      </c>
      <c r="K983" s="313" t="s">
        <v>400</v>
      </c>
      <c r="L983" s="323">
        <v>39119</v>
      </c>
      <c r="M983" s="322" t="s">
        <v>170</v>
      </c>
    </row>
    <row r="984" spans="1:13" s="338" customFormat="1" x14ac:dyDescent="0.2">
      <c r="A984" s="339">
        <v>983</v>
      </c>
      <c r="B984" s="339">
        <v>2007</v>
      </c>
      <c r="C984" s="340" t="s">
        <v>205</v>
      </c>
      <c r="D984" s="339" t="s">
        <v>4</v>
      </c>
      <c r="E984" s="339" t="s">
        <v>5</v>
      </c>
      <c r="F984" s="339" t="s">
        <v>111</v>
      </c>
      <c r="G984" s="341" t="s">
        <v>77</v>
      </c>
      <c r="H984" s="341" t="s">
        <v>78</v>
      </c>
      <c r="I984" s="339"/>
      <c r="J984" s="339" t="s">
        <v>400</v>
      </c>
      <c r="K984" s="339"/>
      <c r="L984" s="342">
        <v>39119</v>
      </c>
      <c r="M984" s="341" t="s">
        <v>170</v>
      </c>
    </row>
    <row r="985" spans="1:13" s="338" customFormat="1" x14ac:dyDescent="0.2">
      <c r="A985" s="339">
        <v>984</v>
      </c>
      <c r="B985" s="339">
        <v>2007</v>
      </c>
      <c r="C985" s="340" t="s">
        <v>124</v>
      </c>
      <c r="D985" s="339" t="s">
        <v>4</v>
      </c>
      <c r="E985" s="339" t="s">
        <v>5</v>
      </c>
      <c r="F985" s="339" t="s">
        <v>111</v>
      </c>
      <c r="G985" s="341" t="s">
        <v>79</v>
      </c>
      <c r="H985" s="341" t="s">
        <v>80</v>
      </c>
      <c r="I985" s="339"/>
      <c r="J985" s="339" t="s">
        <v>400</v>
      </c>
      <c r="K985" s="339"/>
      <c r="L985" s="342">
        <v>39119</v>
      </c>
      <c r="M985" s="341" t="s">
        <v>170</v>
      </c>
    </row>
    <row r="986" spans="1:13" s="352" customFormat="1" x14ac:dyDescent="0.2">
      <c r="A986" s="313">
        <v>985</v>
      </c>
      <c r="B986" s="313">
        <v>2007</v>
      </c>
      <c r="C986" s="314" t="s">
        <v>125</v>
      </c>
      <c r="D986" s="313"/>
      <c r="E986" s="313"/>
      <c r="F986" s="313" t="s">
        <v>111</v>
      </c>
      <c r="G986" s="322" t="s">
        <v>12</v>
      </c>
      <c r="H986" s="322" t="s">
        <v>37</v>
      </c>
      <c r="I986" s="313" t="s">
        <v>400</v>
      </c>
      <c r="J986" s="313" t="s">
        <v>400</v>
      </c>
      <c r="K986" s="313"/>
      <c r="L986" s="323">
        <v>39119</v>
      </c>
      <c r="M986" s="322" t="s">
        <v>170</v>
      </c>
    </row>
    <row r="987" spans="1:13" s="338" customFormat="1" x14ac:dyDescent="0.2">
      <c r="A987" s="339">
        <v>986</v>
      </c>
      <c r="B987" s="339">
        <v>2007</v>
      </c>
      <c r="C987" s="340" t="s">
        <v>681</v>
      </c>
      <c r="D987" s="339" t="s">
        <v>4</v>
      </c>
      <c r="E987" s="339"/>
      <c r="F987" s="339" t="s">
        <v>111</v>
      </c>
      <c r="G987" s="341" t="s">
        <v>81</v>
      </c>
      <c r="H987" s="341" t="s">
        <v>82</v>
      </c>
      <c r="I987" s="339"/>
      <c r="J987" s="339"/>
      <c r="K987" s="339" t="s">
        <v>400</v>
      </c>
      <c r="L987" s="342">
        <v>39119</v>
      </c>
      <c r="M987" s="341" t="s">
        <v>170</v>
      </c>
    </row>
    <row r="988" spans="1:13" s="338" customFormat="1" x14ac:dyDescent="0.2">
      <c r="A988" s="313">
        <v>987</v>
      </c>
      <c r="B988" s="313">
        <v>2007</v>
      </c>
      <c r="C988" s="314" t="s">
        <v>213</v>
      </c>
      <c r="D988" s="313"/>
      <c r="E988" s="313"/>
      <c r="F988" s="313" t="s">
        <v>111</v>
      </c>
      <c r="G988" s="322" t="s">
        <v>112</v>
      </c>
      <c r="H988" s="322" t="s">
        <v>113</v>
      </c>
      <c r="I988" s="313" t="s">
        <v>400</v>
      </c>
      <c r="J988" s="313"/>
      <c r="K988" s="313"/>
      <c r="L988" s="323">
        <v>39119</v>
      </c>
      <c r="M988" s="322" t="s">
        <v>286</v>
      </c>
    </row>
    <row r="989" spans="1:13" s="338" customFormat="1" x14ac:dyDescent="0.2">
      <c r="A989" s="339">
        <v>988</v>
      </c>
      <c r="B989" s="339">
        <v>2007</v>
      </c>
      <c r="C989" s="340" t="s">
        <v>215</v>
      </c>
      <c r="D989" s="339" t="s">
        <v>4</v>
      </c>
      <c r="E989" s="339"/>
      <c r="F989" s="339" t="s">
        <v>111</v>
      </c>
      <c r="G989" s="341" t="s">
        <v>83</v>
      </c>
      <c r="H989" s="341" t="s">
        <v>84</v>
      </c>
      <c r="I989" s="339"/>
      <c r="J989" s="339"/>
      <c r="K989" s="339" t="s">
        <v>400</v>
      </c>
      <c r="L989" s="342">
        <v>39119</v>
      </c>
      <c r="M989" s="341" t="s">
        <v>170</v>
      </c>
    </row>
    <row r="990" spans="1:13" s="338" customFormat="1" x14ac:dyDescent="0.2">
      <c r="A990" s="313">
        <v>989</v>
      </c>
      <c r="B990" s="313">
        <v>2007</v>
      </c>
      <c r="C990" s="314" t="s">
        <v>477</v>
      </c>
      <c r="D990" s="313" t="s">
        <v>4</v>
      </c>
      <c r="E990" s="313" t="s">
        <v>5</v>
      </c>
      <c r="F990" s="313" t="s">
        <v>111</v>
      </c>
      <c r="G990" s="322" t="s">
        <v>85</v>
      </c>
      <c r="H990" s="322" t="s">
        <v>86</v>
      </c>
      <c r="I990" s="313" t="s">
        <v>400</v>
      </c>
      <c r="J990" s="313"/>
      <c r="K990" s="313"/>
      <c r="L990" s="323">
        <v>39119</v>
      </c>
      <c r="M990" s="322" t="s">
        <v>170</v>
      </c>
    </row>
    <row r="991" spans="1:13" s="338" customFormat="1" x14ac:dyDescent="0.2">
      <c r="A991" s="339">
        <v>990</v>
      </c>
      <c r="B991" s="339">
        <v>2007</v>
      </c>
      <c r="C991" s="340" t="s">
        <v>714</v>
      </c>
      <c r="D991" s="339"/>
      <c r="E991" s="339"/>
      <c r="F991" s="339" t="s">
        <v>111</v>
      </c>
      <c r="G991" s="341" t="s">
        <v>87</v>
      </c>
      <c r="H991" s="341" t="s">
        <v>88</v>
      </c>
      <c r="I991" s="339"/>
      <c r="J991" s="339" t="s">
        <v>400</v>
      </c>
      <c r="K991" s="339"/>
      <c r="L991" s="342">
        <v>39119</v>
      </c>
      <c r="M991" s="341" t="s">
        <v>170</v>
      </c>
    </row>
    <row r="992" spans="1:13" s="338" customFormat="1" x14ac:dyDescent="0.2">
      <c r="A992" s="339">
        <v>991</v>
      </c>
      <c r="B992" s="339">
        <v>2007</v>
      </c>
      <c r="C992" s="340" t="s">
        <v>352</v>
      </c>
      <c r="D992" s="339" t="s">
        <v>4</v>
      </c>
      <c r="E992" s="339"/>
      <c r="F992" s="339" t="s">
        <v>111</v>
      </c>
      <c r="G992" s="341" t="s">
        <v>89</v>
      </c>
      <c r="H992" s="341" t="s">
        <v>90</v>
      </c>
      <c r="I992" s="339"/>
      <c r="J992" s="339" t="s">
        <v>400</v>
      </c>
      <c r="K992" s="339" t="s">
        <v>400</v>
      </c>
      <c r="L992" s="342">
        <v>39119</v>
      </c>
      <c r="M992" s="341" t="s">
        <v>170</v>
      </c>
    </row>
    <row r="993" spans="1:13" s="338" customFormat="1" x14ac:dyDescent="0.2">
      <c r="A993" s="313">
        <v>992</v>
      </c>
      <c r="B993" s="313">
        <v>2007</v>
      </c>
      <c r="C993" s="314" t="s">
        <v>133</v>
      </c>
      <c r="D993" s="313"/>
      <c r="E993" s="313"/>
      <c r="F993" s="313" t="s">
        <v>111</v>
      </c>
      <c r="G993" s="322" t="s">
        <v>138</v>
      </c>
      <c r="H993" s="322" t="s">
        <v>144</v>
      </c>
      <c r="I993" s="313" t="s">
        <v>400</v>
      </c>
      <c r="J993" s="313"/>
      <c r="K993" s="313"/>
      <c r="L993" s="323">
        <v>39119</v>
      </c>
      <c r="M993" s="322" t="s">
        <v>286</v>
      </c>
    </row>
    <row r="994" spans="1:13" s="338" customFormat="1" x14ac:dyDescent="0.2">
      <c r="A994" s="313">
        <v>993</v>
      </c>
      <c r="B994" s="313">
        <v>2007</v>
      </c>
      <c r="C994" s="314" t="s">
        <v>134</v>
      </c>
      <c r="D994" s="313"/>
      <c r="E994" s="313"/>
      <c r="F994" s="313" t="s">
        <v>111</v>
      </c>
      <c r="G994" s="322" t="s">
        <v>139</v>
      </c>
      <c r="H994" s="322" t="s">
        <v>145</v>
      </c>
      <c r="I994" s="313" t="s">
        <v>400</v>
      </c>
      <c r="J994" s="313"/>
      <c r="K994" s="313"/>
      <c r="L994" s="323">
        <v>39119</v>
      </c>
      <c r="M994" s="322" t="s">
        <v>286</v>
      </c>
    </row>
    <row r="995" spans="1:13" s="338" customFormat="1" x14ac:dyDescent="0.2">
      <c r="A995" s="339">
        <v>994</v>
      </c>
      <c r="B995" s="339">
        <v>2007</v>
      </c>
      <c r="C995" s="340" t="s">
        <v>235</v>
      </c>
      <c r="D995" s="339"/>
      <c r="E995" s="339"/>
      <c r="F995" s="339" t="s">
        <v>111</v>
      </c>
      <c r="G995" s="341" t="s">
        <v>91</v>
      </c>
      <c r="H995" s="341" t="s">
        <v>92</v>
      </c>
      <c r="I995" s="339"/>
      <c r="J995" s="339" t="s">
        <v>400</v>
      </c>
      <c r="K995" s="339"/>
      <c r="L995" s="342">
        <v>39119</v>
      </c>
      <c r="M995" s="341" t="s">
        <v>170</v>
      </c>
    </row>
    <row r="996" spans="1:13" s="338" customFormat="1" x14ac:dyDescent="0.2">
      <c r="A996" s="313">
        <v>995</v>
      </c>
      <c r="B996" s="313">
        <v>2007</v>
      </c>
      <c r="C996" s="314" t="s">
        <v>126</v>
      </c>
      <c r="D996" s="313" t="s">
        <v>4</v>
      </c>
      <c r="E996" s="313" t="s">
        <v>5</v>
      </c>
      <c r="F996" s="313" t="s">
        <v>111</v>
      </c>
      <c r="G996" s="322" t="s">
        <v>93</v>
      </c>
      <c r="H996" s="322" t="s">
        <v>94</v>
      </c>
      <c r="I996" s="313" t="s">
        <v>400</v>
      </c>
      <c r="J996" s="313"/>
      <c r="K996" s="313" t="s">
        <v>400</v>
      </c>
      <c r="L996" s="323">
        <v>39119</v>
      </c>
      <c r="M996" s="322" t="s">
        <v>170</v>
      </c>
    </row>
    <row r="997" spans="1:13" s="338" customFormat="1" x14ac:dyDescent="0.2">
      <c r="A997" s="339">
        <v>996</v>
      </c>
      <c r="B997" s="339">
        <v>2007</v>
      </c>
      <c r="C997" s="340" t="s">
        <v>243</v>
      </c>
      <c r="D997" s="339"/>
      <c r="E997" s="339"/>
      <c r="F997" s="339" t="s">
        <v>111</v>
      </c>
      <c r="G997" s="341" t="s">
        <v>95</v>
      </c>
      <c r="H997" s="341" t="s">
        <v>96</v>
      </c>
      <c r="I997" s="339"/>
      <c r="J997" s="339" t="s">
        <v>400</v>
      </c>
      <c r="K997" s="339"/>
      <c r="L997" s="342">
        <v>39119</v>
      </c>
      <c r="M997" s="341" t="s">
        <v>170</v>
      </c>
    </row>
    <row r="998" spans="1:13" s="338" customFormat="1" x14ac:dyDescent="0.2">
      <c r="A998" s="313">
        <v>997</v>
      </c>
      <c r="B998" s="313">
        <v>2007</v>
      </c>
      <c r="C998" s="314" t="s">
        <v>357</v>
      </c>
      <c r="D998" s="313" t="s">
        <v>4</v>
      </c>
      <c r="E998" s="313"/>
      <c r="F998" s="313" t="s">
        <v>111</v>
      </c>
      <c r="G998" s="322" t="s">
        <v>18</v>
      </c>
      <c r="H998" s="322" t="s">
        <v>55</v>
      </c>
      <c r="I998" s="313" t="s">
        <v>400</v>
      </c>
      <c r="J998" s="313"/>
      <c r="K998" s="313"/>
      <c r="L998" s="323">
        <v>39119</v>
      </c>
      <c r="M998" s="322" t="s">
        <v>170</v>
      </c>
    </row>
    <row r="999" spans="1:13" s="338" customFormat="1" x14ac:dyDescent="0.2">
      <c r="A999" s="313">
        <v>998</v>
      </c>
      <c r="B999" s="313">
        <v>2007</v>
      </c>
      <c r="C999" s="314" t="s">
        <v>135</v>
      </c>
      <c r="D999" s="313"/>
      <c r="E999" s="313"/>
      <c r="F999" s="313" t="s">
        <v>111</v>
      </c>
      <c r="G999" s="322" t="s">
        <v>140</v>
      </c>
      <c r="H999" s="322" t="s">
        <v>148</v>
      </c>
      <c r="I999" s="313" t="s">
        <v>400</v>
      </c>
      <c r="J999" s="313"/>
      <c r="K999" s="313"/>
      <c r="L999" s="323">
        <v>39119</v>
      </c>
      <c r="M999" s="322" t="s">
        <v>286</v>
      </c>
    </row>
    <row r="1000" spans="1:13" s="338" customFormat="1" x14ac:dyDescent="0.2">
      <c r="A1000" s="313">
        <v>999</v>
      </c>
      <c r="B1000" s="313">
        <v>2007</v>
      </c>
      <c r="C1000" s="314" t="s">
        <v>137</v>
      </c>
      <c r="D1000" s="313"/>
      <c r="E1000" s="313"/>
      <c r="F1000" s="313" t="s">
        <v>111</v>
      </c>
      <c r="G1000" s="322" t="s">
        <v>142</v>
      </c>
      <c r="H1000" s="322" t="s">
        <v>149</v>
      </c>
      <c r="I1000" s="313" t="s">
        <v>400</v>
      </c>
      <c r="J1000" s="313"/>
      <c r="K1000" s="313"/>
      <c r="L1000" s="323">
        <v>39119</v>
      </c>
      <c r="M1000" s="322" t="s">
        <v>286</v>
      </c>
    </row>
    <row r="1001" spans="1:13" s="338" customFormat="1" x14ac:dyDescent="0.2">
      <c r="A1001" s="313">
        <v>1000</v>
      </c>
      <c r="B1001" s="313">
        <v>2007</v>
      </c>
      <c r="C1001" s="314" t="s">
        <v>722</v>
      </c>
      <c r="D1001" s="313"/>
      <c r="E1001" s="313"/>
      <c r="F1001" s="313" t="s">
        <v>111</v>
      </c>
      <c r="G1001" s="322" t="s">
        <v>15</v>
      </c>
      <c r="H1001" s="322" t="s">
        <v>56</v>
      </c>
      <c r="I1001" s="313" t="s">
        <v>400</v>
      </c>
      <c r="J1001" s="313" t="s">
        <v>400</v>
      </c>
      <c r="K1001" s="313"/>
      <c r="L1001" s="323">
        <v>39119</v>
      </c>
      <c r="M1001" s="322" t="s">
        <v>287</v>
      </c>
    </row>
    <row r="1002" spans="1:13" s="338" customFormat="1" x14ac:dyDescent="0.2">
      <c r="A1002" s="339">
        <v>1001</v>
      </c>
      <c r="B1002" s="339">
        <v>2007</v>
      </c>
      <c r="C1002" s="340" t="s">
        <v>724</v>
      </c>
      <c r="D1002" s="339"/>
      <c r="E1002" s="339"/>
      <c r="F1002" s="339" t="s">
        <v>111</v>
      </c>
      <c r="G1002" s="341" t="s">
        <v>97</v>
      </c>
      <c r="H1002" s="341" t="s">
        <v>98</v>
      </c>
      <c r="I1002" s="339"/>
      <c r="J1002" s="339" t="s">
        <v>400</v>
      </c>
      <c r="K1002" s="339"/>
      <c r="L1002" s="342">
        <v>39119</v>
      </c>
      <c r="M1002" s="341" t="s">
        <v>170</v>
      </c>
    </row>
    <row r="1003" spans="1:13" s="338" customFormat="1" x14ac:dyDescent="0.2">
      <c r="A1003" s="313">
        <v>1002</v>
      </c>
      <c r="B1003" s="313">
        <v>2007</v>
      </c>
      <c r="C1003" s="314" t="s">
        <v>127</v>
      </c>
      <c r="D1003" s="313" t="s">
        <v>4</v>
      </c>
      <c r="E1003" s="313"/>
      <c r="F1003" s="313" t="s">
        <v>111</v>
      </c>
      <c r="G1003" s="322" t="s">
        <v>101</v>
      </c>
      <c r="H1003" s="322" t="s">
        <v>150</v>
      </c>
      <c r="I1003" s="313" t="s">
        <v>400</v>
      </c>
      <c r="J1003" s="313" t="s">
        <v>400</v>
      </c>
      <c r="K1003" s="313"/>
      <c r="L1003" s="323">
        <v>39119</v>
      </c>
      <c r="M1003" s="322" t="s">
        <v>287</v>
      </c>
    </row>
    <row r="1004" spans="1:13" s="338" customFormat="1" x14ac:dyDescent="0.2">
      <c r="A1004" s="339">
        <v>1003</v>
      </c>
      <c r="B1004" s="339">
        <v>2007</v>
      </c>
      <c r="C1004" s="340" t="s">
        <v>251</v>
      </c>
      <c r="D1004" s="339"/>
      <c r="E1004" s="339"/>
      <c r="F1004" s="339" t="s">
        <v>111</v>
      </c>
      <c r="G1004" s="341" t="s">
        <v>102</v>
      </c>
      <c r="H1004" s="341" t="s">
        <v>103</v>
      </c>
      <c r="I1004" s="339"/>
      <c r="J1004" s="339" t="s">
        <v>400</v>
      </c>
      <c r="K1004" s="339"/>
      <c r="L1004" s="342">
        <v>39119</v>
      </c>
      <c r="M1004" s="341" t="s">
        <v>170</v>
      </c>
    </row>
    <row r="1005" spans="1:13" s="338" customFormat="1" x14ac:dyDescent="0.2">
      <c r="A1005" s="339">
        <v>1004</v>
      </c>
      <c r="B1005" s="339">
        <v>2007</v>
      </c>
      <c r="C1005" s="340" t="s">
        <v>128</v>
      </c>
      <c r="D1005" s="339" t="s">
        <v>4</v>
      </c>
      <c r="E1005" s="339" t="s">
        <v>5</v>
      </c>
      <c r="F1005" s="339" t="s">
        <v>111</v>
      </c>
      <c r="G1005" s="341" t="s">
        <v>104</v>
      </c>
      <c r="H1005" s="341" t="s">
        <v>105</v>
      </c>
      <c r="I1005" s="339"/>
      <c r="J1005" s="339" t="s">
        <v>400</v>
      </c>
      <c r="K1005" s="339"/>
      <c r="L1005" s="342">
        <v>39119</v>
      </c>
      <c r="M1005" s="341" t="s">
        <v>170</v>
      </c>
    </row>
    <row r="1006" spans="1:13" s="338" customFormat="1" x14ac:dyDescent="0.2">
      <c r="A1006" s="313">
        <v>1005</v>
      </c>
      <c r="B1006" s="313">
        <v>2007</v>
      </c>
      <c r="C1006" s="314" t="s">
        <v>736</v>
      </c>
      <c r="D1006" s="313"/>
      <c r="E1006" s="313"/>
      <c r="F1006" s="313" t="s">
        <v>111</v>
      </c>
      <c r="G1006" s="322" t="s">
        <v>32</v>
      </c>
      <c r="H1006" s="322" t="s">
        <v>23</v>
      </c>
      <c r="I1006" s="313" t="s">
        <v>400</v>
      </c>
      <c r="J1006" s="313" t="s">
        <v>400</v>
      </c>
      <c r="K1006" s="313"/>
      <c r="L1006" s="323">
        <v>39119</v>
      </c>
      <c r="M1006" s="322" t="s">
        <v>170</v>
      </c>
    </row>
    <row r="1007" spans="1:13" s="338" customFormat="1" x14ac:dyDescent="0.2">
      <c r="A1007" s="313">
        <v>1006</v>
      </c>
      <c r="B1007" s="313">
        <v>2007</v>
      </c>
      <c r="C1007" s="314" t="s">
        <v>359</v>
      </c>
      <c r="D1007" s="313" t="s">
        <v>4</v>
      </c>
      <c r="E1007" s="313"/>
      <c r="F1007" s="313" t="s">
        <v>111</v>
      </c>
      <c r="G1007" s="322" t="s">
        <v>24</v>
      </c>
      <c r="H1007" s="322" t="s">
        <v>23</v>
      </c>
      <c r="I1007" s="313" t="s">
        <v>400</v>
      </c>
      <c r="J1007" s="313" t="s">
        <v>400</v>
      </c>
      <c r="K1007" s="313"/>
      <c r="L1007" s="323">
        <v>39119</v>
      </c>
      <c r="M1007" s="322" t="s">
        <v>170</v>
      </c>
    </row>
    <row r="1008" spans="1:13" s="338" customFormat="1" x14ac:dyDescent="0.2">
      <c r="A1008" s="313">
        <v>1007</v>
      </c>
      <c r="B1008" s="313">
        <v>2007</v>
      </c>
      <c r="C1008" s="314" t="s">
        <v>737</v>
      </c>
      <c r="D1008" s="313"/>
      <c r="E1008" s="313"/>
      <c r="F1008" s="313" t="s">
        <v>111</v>
      </c>
      <c r="G1008" s="322" t="s">
        <v>22</v>
      </c>
      <c r="H1008" s="322" t="s">
        <v>23</v>
      </c>
      <c r="I1008" s="313" t="s">
        <v>400</v>
      </c>
      <c r="J1008" s="313" t="s">
        <v>400</v>
      </c>
      <c r="K1008" s="313"/>
      <c r="L1008" s="323">
        <v>39119</v>
      </c>
      <c r="M1008" s="322" t="s">
        <v>170</v>
      </c>
    </row>
    <row r="1009" spans="1:13" s="338" customFormat="1" x14ac:dyDescent="0.2">
      <c r="A1009" s="313">
        <v>1008</v>
      </c>
      <c r="B1009" s="313">
        <v>2007</v>
      </c>
      <c r="C1009" s="314" t="s">
        <v>738</v>
      </c>
      <c r="D1009" s="313" t="s">
        <v>4</v>
      </c>
      <c r="E1009" s="313"/>
      <c r="F1009" s="313" t="s">
        <v>111</v>
      </c>
      <c r="G1009" s="322" t="s">
        <v>25</v>
      </c>
      <c r="H1009" s="322" t="s">
        <v>26</v>
      </c>
      <c r="I1009" s="313" t="s">
        <v>400</v>
      </c>
      <c r="J1009" s="313" t="s">
        <v>400</v>
      </c>
      <c r="K1009" s="313"/>
      <c r="L1009" s="323">
        <v>39119</v>
      </c>
      <c r="M1009" s="322" t="s">
        <v>170</v>
      </c>
    </row>
    <row r="1010" spans="1:13" s="338" customFormat="1" x14ac:dyDescent="0.2">
      <c r="A1010" s="339">
        <v>1009</v>
      </c>
      <c r="B1010" s="339">
        <v>2007</v>
      </c>
      <c r="C1010" s="340" t="s">
        <v>129</v>
      </c>
      <c r="D1010" s="339" t="s">
        <v>4</v>
      </c>
      <c r="E1010" s="339" t="s">
        <v>5</v>
      </c>
      <c r="F1010" s="339" t="s">
        <v>111</v>
      </c>
      <c r="G1010" s="341" t="s">
        <v>11</v>
      </c>
      <c r="H1010" s="341" t="s">
        <v>31</v>
      </c>
      <c r="I1010" s="339"/>
      <c r="J1010" s="339" t="s">
        <v>400</v>
      </c>
      <c r="K1010" s="339"/>
      <c r="L1010" s="342">
        <v>39119</v>
      </c>
      <c r="M1010" s="341" t="s">
        <v>170</v>
      </c>
    </row>
    <row r="1011" spans="1:13" s="338" customFormat="1" x14ac:dyDescent="0.2">
      <c r="A1011" s="339">
        <v>1010</v>
      </c>
      <c r="B1011" s="339">
        <v>2007</v>
      </c>
      <c r="C1011" s="340" t="s">
        <v>260</v>
      </c>
      <c r="D1011" s="339"/>
      <c r="E1011" s="339"/>
      <c r="F1011" s="339" t="s">
        <v>111</v>
      </c>
      <c r="G1011" s="341" t="s">
        <v>106</v>
      </c>
      <c r="H1011" s="341" t="s">
        <v>103</v>
      </c>
      <c r="I1011" s="339"/>
      <c r="J1011" s="339" t="s">
        <v>400</v>
      </c>
      <c r="K1011" s="339"/>
      <c r="L1011" s="342">
        <v>39119</v>
      </c>
      <c r="M1011" s="341" t="s">
        <v>170</v>
      </c>
    </row>
    <row r="1012" spans="1:13" s="338" customFormat="1" x14ac:dyDescent="0.2">
      <c r="A1012" s="339">
        <v>1011</v>
      </c>
      <c r="B1012" s="339">
        <v>2007</v>
      </c>
      <c r="C1012" s="340" t="s">
        <v>261</v>
      </c>
      <c r="D1012" s="339"/>
      <c r="E1012" s="339"/>
      <c r="F1012" s="339" t="s">
        <v>111</v>
      </c>
      <c r="G1012" s="341" t="s">
        <v>107</v>
      </c>
      <c r="H1012" s="341" t="s">
        <v>103</v>
      </c>
      <c r="I1012" s="339"/>
      <c r="J1012" s="339" t="s">
        <v>400</v>
      </c>
      <c r="K1012" s="339"/>
      <c r="L1012" s="342">
        <v>39119</v>
      </c>
      <c r="M1012" s="341" t="s">
        <v>170</v>
      </c>
    </row>
    <row r="1013" spans="1:13" s="338" customFormat="1" x14ac:dyDescent="0.2">
      <c r="A1013" s="339">
        <v>1012</v>
      </c>
      <c r="B1013" s="339">
        <v>2007</v>
      </c>
      <c r="C1013" s="340" t="s">
        <v>262</v>
      </c>
      <c r="D1013" s="339"/>
      <c r="E1013" s="339" t="s">
        <v>5</v>
      </c>
      <c r="F1013" s="339" t="s">
        <v>111</v>
      </c>
      <c r="G1013" s="341" t="s">
        <v>50</v>
      </c>
      <c r="H1013" s="341" t="s">
        <v>57</v>
      </c>
      <c r="I1013" s="339"/>
      <c r="J1013" s="339" t="s">
        <v>400</v>
      </c>
      <c r="K1013" s="339" t="s">
        <v>400</v>
      </c>
      <c r="L1013" s="342">
        <v>39119</v>
      </c>
      <c r="M1013" s="341" t="s">
        <v>170</v>
      </c>
    </row>
    <row r="1014" spans="1:13" s="338" customFormat="1" x14ac:dyDescent="0.2">
      <c r="A1014" s="313">
        <v>1013</v>
      </c>
      <c r="B1014" s="313">
        <v>2007</v>
      </c>
      <c r="C1014" s="314" t="s">
        <v>130</v>
      </c>
      <c r="D1014" s="313"/>
      <c r="E1014" s="313"/>
      <c r="F1014" s="313" t="s">
        <v>111</v>
      </c>
      <c r="G1014" s="322" t="s">
        <v>51</v>
      </c>
      <c r="H1014" s="322" t="s">
        <v>23</v>
      </c>
      <c r="I1014" s="313" t="s">
        <v>400</v>
      </c>
      <c r="J1014" s="313" t="s">
        <v>400</v>
      </c>
      <c r="K1014" s="313"/>
      <c r="L1014" s="323">
        <v>39119</v>
      </c>
      <c r="M1014" s="322" t="s">
        <v>170</v>
      </c>
    </row>
    <row r="1015" spans="1:13" s="338" customFormat="1" x14ac:dyDescent="0.2">
      <c r="A1015" s="339">
        <v>1014</v>
      </c>
      <c r="B1015" s="339">
        <v>2007</v>
      </c>
      <c r="C1015" s="340" t="s">
        <v>131</v>
      </c>
      <c r="D1015" s="339"/>
      <c r="E1015" s="339" t="s">
        <v>5</v>
      </c>
      <c r="F1015" s="339" t="s">
        <v>111</v>
      </c>
      <c r="G1015" s="341" t="s">
        <v>108</v>
      </c>
      <c r="H1015" s="341" t="s">
        <v>109</v>
      </c>
      <c r="I1015" s="339"/>
      <c r="J1015" s="339" t="s">
        <v>400</v>
      </c>
      <c r="K1015" s="339"/>
      <c r="L1015" s="342">
        <v>39119</v>
      </c>
      <c r="M1015" s="341" t="s">
        <v>170</v>
      </c>
    </row>
    <row r="1016" spans="1:13" s="338" customFormat="1" x14ac:dyDescent="0.2">
      <c r="A1016" s="339">
        <v>1015</v>
      </c>
      <c r="B1016" s="339">
        <v>2007</v>
      </c>
      <c r="C1016" s="340" t="s">
        <v>745</v>
      </c>
      <c r="D1016" s="339"/>
      <c r="E1016" s="339" t="s">
        <v>5</v>
      </c>
      <c r="F1016" s="339" t="s">
        <v>111</v>
      </c>
      <c r="G1016" s="341" t="s">
        <v>35</v>
      </c>
      <c r="H1016" s="341" t="s">
        <v>90</v>
      </c>
      <c r="I1016" s="339"/>
      <c r="J1016" s="339" t="s">
        <v>400</v>
      </c>
      <c r="K1016" s="339" t="s">
        <v>400</v>
      </c>
      <c r="L1016" s="342">
        <v>39119</v>
      </c>
      <c r="M1016" s="341" t="s">
        <v>170</v>
      </c>
    </row>
    <row r="1017" spans="1:13" s="338" customFormat="1" x14ac:dyDescent="0.2">
      <c r="A1017" s="313">
        <v>1016</v>
      </c>
      <c r="B1017" s="313">
        <v>2007</v>
      </c>
      <c r="C1017" s="314" t="s">
        <v>745</v>
      </c>
      <c r="D1017" s="313"/>
      <c r="E1017" s="313" t="s">
        <v>5</v>
      </c>
      <c r="F1017" s="313" t="s">
        <v>111</v>
      </c>
      <c r="G1017" s="322" t="s">
        <v>35</v>
      </c>
      <c r="H1017" s="322" t="s">
        <v>46</v>
      </c>
      <c r="I1017" s="313" t="s">
        <v>400</v>
      </c>
      <c r="J1017" s="313" t="s">
        <v>400</v>
      </c>
      <c r="K1017" s="313"/>
      <c r="L1017" s="323">
        <v>39119</v>
      </c>
      <c r="M1017" s="322" t="s">
        <v>170</v>
      </c>
    </row>
    <row r="1018" spans="1:13" s="338" customFormat="1" x14ac:dyDescent="0.2">
      <c r="A1018" s="313">
        <v>1017</v>
      </c>
      <c r="B1018" s="313">
        <v>2007</v>
      </c>
      <c r="C1018" s="314" t="s">
        <v>132</v>
      </c>
      <c r="D1018" s="313"/>
      <c r="E1018" s="313"/>
      <c r="F1018" s="313" t="s">
        <v>111</v>
      </c>
      <c r="G1018" s="322" t="s">
        <v>36</v>
      </c>
      <c r="H1018" s="322" t="s">
        <v>23</v>
      </c>
      <c r="I1018" s="313" t="s">
        <v>400</v>
      </c>
      <c r="J1018" s="313" t="s">
        <v>400</v>
      </c>
      <c r="K1018" s="313"/>
      <c r="L1018" s="323">
        <v>39119</v>
      </c>
      <c r="M1018" s="322" t="s">
        <v>170</v>
      </c>
    </row>
    <row r="1019" spans="1:13" s="338" customFormat="1" x14ac:dyDescent="0.2">
      <c r="A1019" s="313">
        <v>1018</v>
      </c>
      <c r="B1019" s="313">
        <v>2007</v>
      </c>
      <c r="C1019" s="314" t="s">
        <v>273</v>
      </c>
      <c r="D1019" s="313" t="s">
        <v>4</v>
      </c>
      <c r="E1019" s="313"/>
      <c r="F1019" s="313" t="s">
        <v>111</v>
      </c>
      <c r="G1019" s="322" t="s">
        <v>824</v>
      </c>
      <c r="H1019" s="322" t="s">
        <v>147</v>
      </c>
      <c r="I1019" s="313" t="s">
        <v>400</v>
      </c>
      <c r="J1019" s="313"/>
      <c r="K1019" s="313"/>
      <c r="L1019" s="323">
        <v>39119</v>
      </c>
      <c r="M1019" s="322" t="s">
        <v>286</v>
      </c>
    </row>
    <row r="1020" spans="1:13" s="352" customFormat="1" x14ac:dyDescent="0.2">
      <c r="A1020" s="313">
        <v>1019</v>
      </c>
      <c r="B1020" s="313">
        <v>2007</v>
      </c>
      <c r="C1020" s="314" t="s">
        <v>273</v>
      </c>
      <c r="D1020" s="313" t="s">
        <v>4</v>
      </c>
      <c r="E1020" s="313"/>
      <c r="F1020" s="313" t="s">
        <v>111</v>
      </c>
      <c r="G1020" s="322" t="s">
        <v>336</v>
      </c>
      <c r="H1020" s="322" t="s">
        <v>147</v>
      </c>
      <c r="I1020" s="313" t="s">
        <v>400</v>
      </c>
      <c r="J1020" s="313"/>
      <c r="K1020" s="313"/>
      <c r="L1020" s="323">
        <v>39119</v>
      </c>
      <c r="M1020" s="322" t="s">
        <v>286</v>
      </c>
    </row>
    <row r="1021" spans="1:13" s="338" customFormat="1" x14ac:dyDescent="0.2">
      <c r="A1021" s="313">
        <v>1020</v>
      </c>
      <c r="B1021" s="313">
        <v>2007</v>
      </c>
      <c r="C1021" s="314" t="s">
        <v>273</v>
      </c>
      <c r="D1021" s="313" t="s">
        <v>4</v>
      </c>
      <c r="E1021" s="313"/>
      <c r="F1021" s="313" t="s">
        <v>111</v>
      </c>
      <c r="G1021" s="322" t="s">
        <v>335</v>
      </c>
      <c r="H1021" s="322" t="s">
        <v>147</v>
      </c>
      <c r="I1021" s="313" t="s">
        <v>400</v>
      </c>
      <c r="J1021" s="313"/>
      <c r="K1021" s="313"/>
      <c r="L1021" s="323">
        <v>39119</v>
      </c>
      <c r="M1021" s="322" t="s">
        <v>286</v>
      </c>
    </row>
    <row r="1022" spans="1:13" s="352" customFormat="1" x14ac:dyDescent="0.2">
      <c r="A1022" s="335">
        <v>1021</v>
      </c>
      <c r="B1022" s="335">
        <v>2006</v>
      </c>
      <c r="C1022" s="336" t="s">
        <v>181</v>
      </c>
      <c r="D1022" s="335" t="s">
        <v>4</v>
      </c>
      <c r="E1022" s="335" t="s">
        <v>5</v>
      </c>
      <c r="F1022" s="335" t="s">
        <v>110</v>
      </c>
      <c r="G1022" s="337" t="s">
        <v>182</v>
      </c>
      <c r="H1022" s="337" t="s">
        <v>1432</v>
      </c>
      <c r="I1022" s="335" t="s">
        <v>400</v>
      </c>
      <c r="J1022" s="335"/>
      <c r="K1022" s="335"/>
      <c r="L1022" s="320">
        <v>38692</v>
      </c>
      <c r="M1022" s="337" t="s">
        <v>170</v>
      </c>
    </row>
    <row r="1023" spans="1:13" s="352" customFormat="1" x14ac:dyDescent="0.2">
      <c r="A1023" s="335">
        <v>1022</v>
      </c>
      <c r="B1023" s="335">
        <v>2006</v>
      </c>
      <c r="C1023" s="336" t="s">
        <v>187</v>
      </c>
      <c r="D1023" s="335"/>
      <c r="E1023" s="335" t="s">
        <v>5</v>
      </c>
      <c r="F1023" s="335" t="s">
        <v>110</v>
      </c>
      <c r="G1023" s="337" t="s">
        <v>188</v>
      </c>
      <c r="H1023" s="337" t="s">
        <v>1433</v>
      </c>
      <c r="I1023" s="335" t="s">
        <v>400</v>
      </c>
      <c r="J1023" s="335"/>
      <c r="K1023" s="335"/>
      <c r="L1023" s="320">
        <v>38692</v>
      </c>
      <c r="M1023" s="337" t="s">
        <v>170</v>
      </c>
    </row>
    <row r="1024" spans="1:13" s="338" customFormat="1" x14ac:dyDescent="0.2">
      <c r="A1024" s="335">
        <v>1023</v>
      </c>
      <c r="B1024" s="335">
        <v>2006</v>
      </c>
      <c r="C1024" s="336" t="s">
        <v>197</v>
      </c>
      <c r="D1024" s="335"/>
      <c r="E1024" s="335"/>
      <c r="F1024" s="335" t="s">
        <v>110</v>
      </c>
      <c r="G1024" s="337" t="s">
        <v>198</v>
      </c>
      <c r="H1024" s="337" t="s">
        <v>1434</v>
      </c>
      <c r="I1024" s="335" t="s">
        <v>400</v>
      </c>
      <c r="J1024" s="335"/>
      <c r="K1024" s="335"/>
      <c r="L1024" s="320">
        <v>38692</v>
      </c>
      <c r="M1024" s="337" t="s">
        <v>288</v>
      </c>
    </row>
    <row r="1025" spans="1:13" s="338" customFormat="1" x14ac:dyDescent="0.2">
      <c r="A1025" s="335">
        <v>1024</v>
      </c>
      <c r="B1025" s="335">
        <v>2006</v>
      </c>
      <c r="C1025" s="336" t="s">
        <v>213</v>
      </c>
      <c r="D1025" s="335"/>
      <c r="E1025" s="335" t="s">
        <v>5</v>
      </c>
      <c r="F1025" s="335" t="s">
        <v>110</v>
      </c>
      <c r="G1025" s="337" t="s">
        <v>112</v>
      </c>
      <c r="H1025" s="337" t="s">
        <v>1435</v>
      </c>
      <c r="I1025" s="335" t="s">
        <v>400</v>
      </c>
      <c r="J1025" s="335"/>
      <c r="K1025" s="335"/>
      <c r="L1025" s="320">
        <v>38692</v>
      </c>
      <c r="M1025" s="337" t="s">
        <v>170</v>
      </c>
    </row>
    <row r="1026" spans="1:13" s="338" customFormat="1" x14ac:dyDescent="0.2">
      <c r="A1026" s="335">
        <v>1025</v>
      </c>
      <c r="B1026" s="335">
        <v>2006</v>
      </c>
      <c r="C1026" s="336" t="s">
        <v>220</v>
      </c>
      <c r="D1026" s="335" t="s">
        <v>4</v>
      </c>
      <c r="E1026" s="335" t="s">
        <v>5</v>
      </c>
      <c r="F1026" s="335" t="s">
        <v>110</v>
      </c>
      <c r="G1026" s="337" t="s">
        <v>221</v>
      </c>
      <c r="H1026" s="337" t="s">
        <v>1436</v>
      </c>
      <c r="I1026" s="335" t="s">
        <v>400</v>
      </c>
      <c r="J1026" s="335"/>
      <c r="K1026" s="335"/>
      <c r="L1026" s="320">
        <v>38692</v>
      </c>
      <c r="M1026" s="337" t="s">
        <v>286</v>
      </c>
    </row>
    <row r="1027" spans="1:13" s="338" customFormat="1" x14ac:dyDescent="0.2">
      <c r="A1027" s="335">
        <v>1026</v>
      </c>
      <c r="B1027" s="335">
        <v>2006</v>
      </c>
      <c r="C1027" s="336" t="s">
        <v>243</v>
      </c>
      <c r="D1027" s="335"/>
      <c r="E1027" s="335"/>
      <c r="F1027" s="335" t="s">
        <v>110</v>
      </c>
      <c r="G1027" s="337" t="s">
        <v>95</v>
      </c>
      <c r="H1027" s="337" t="s">
        <v>1437</v>
      </c>
      <c r="I1027" s="335" t="s">
        <v>400</v>
      </c>
      <c r="J1027" s="335"/>
      <c r="K1027" s="335"/>
      <c r="L1027" s="320">
        <v>38692</v>
      </c>
      <c r="M1027" s="337" t="s">
        <v>170</v>
      </c>
    </row>
    <row r="1028" spans="1:13" s="338" customFormat="1" x14ac:dyDescent="0.2">
      <c r="A1028" s="335">
        <v>1027</v>
      </c>
      <c r="B1028" s="335">
        <v>2006</v>
      </c>
      <c r="C1028" s="336" t="s">
        <v>257</v>
      </c>
      <c r="D1028" s="335"/>
      <c r="E1028" s="335" t="s">
        <v>5</v>
      </c>
      <c r="F1028" s="335" t="s">
        <v>110</v>
      </c>
      <c r="G1028" s="337" t="s">
        <v>258</v>
      </c>
      <c r="H1028" s="337" t="s">
        <v>1438</v>
      </c>
      <c r="I1028" s="335" t="s">
        <v>400</v>
      </c>
      <c r="J1028" s="335"/>
      <c r="K1028" s="335"/>
      <c r="L1028" s="320">
        <v>38692</v>
      </c>
      <c r="M1028" s="337" t="s">
        <v>170</v>
      </c>
    </row>
    <row r="1029" spans="1:13" s="338" customFormat="1" x14ac:dyDescent="0.2">
      <c r="A1029" s="313">
        <v>1028</v>
      </c>
      <c r="B1029" s="313">
        <v>2006</v>
      </c>
      <c r="C1029" s="314" t="s">
        <v>171</v>
      </c>
      <c r="D1029" s="313" t="s">
        <v>4</v>
      </c>
      <c r="E1029" s="313"/>
      <c r="F1029" s="313" t="s">
        <v>111</v>
      </c>
      <c r="G1029" s="322" t="s">
        <v>172</v>
      </c>
      <c r="H1029" s="322" t="s">
        <v>1426</v>
      </c>
      <c r="I1029" s="313" t="s">
        <v>400</v>
      </c>
      <c r="J1029" s="313"/>
      <c r="K1029" s="313"/>
      <c r="L1029" s="323">
        <v>38692</v>
      </c>
      <c r="M1029" s="322" t="s">
        <v>170</v>
      </c>
    </row>
    <row r="1030" spans="1:13" s="352" customFormat="1" x14ac:dyDescent="0.2">
      <c r="A1030" s="313">
        <v>1029</v>
      </c>
      <c r="B1030" s="313">
        <v>2006</v>
      </c>
      <c r="C1030" s="314" t="s">
        <v>174</v>
      </c>
      <c r="D1030" s="313"/>
      <c r="E1030" s="313"/>
      <c r="F1030" s="313" t="s">
        <v>111</v>
      </c>
      <c r="G1030" s="322" t="s">
        <v>175</v>
      </c>
      <c r="H1030" s="322" t="s">
        <v>1426</v>
      </c>
      <c r="I1030" s="313" t="s">
        <v>400</v>
      </c>
      <c r="J1030" s="313"/>
      <c r="K1030" s="313"/>
      <c r="L1030" s="323">
        <v>38692</v>
      </c>
      <c r="M1030" s="322" t="s">
        <v>170</v>
      </c>
    </row>
    <row r="1031" spans="1:13" s="338" customFormat="1" x14ac:dyDescent="0.2">
      <c r="A1031" s="339">
        <v>1030</v>
      </c>
      <c r="B1031" s="339">
        <v>2006</v>
      </c>
      <c r="C1031" s="340" t="s">
        <v>114</v>
      </c>
      <c r="D1031" s="339"/>
      <c r="E1031" s="339" t="s">
        <v>5</v>
      </c>
      <c r="F1031" s="339" t="s">
        <v>111</v>
      </c>
      <c r="G1031" s="341" t="s">
        <v>176</v>
      </c>
      <c r="H1031" s="341" t="s">
        <v>895</v>
      </c>
      <c r="I1031" s="339"/>
      <c r="J1031" s="339" t="s">
        <v>400</v>
      </c>
      <c r="K1031" s="339"/>
      <c r="L1031" s="342">
        <v>38692</v>
      </c>
      <c r="M1031" s="341" t="s">
        <v>170</v>
      </c>
    </row>
    <row r="1032" spans="1:13" s="338" customFormat="1" x14ac:dyDescent="0.2">
      <c r="A1032" s="313">
        <v>1031</v>
      </c>
      <c r="B1032" s="313">
        <v>2006</v>
      </c>
      <c r="C1032" s="314" t="s">
        <v>178</v>
      </c>
      <c r="D1032" s="313"/>
      <c r="E1032" s="313"/>
      <c r="F1032" s="313" t="s">
        <v>111</v>
      </c>
      <c r="G1032" s="322" t="s">
        <v>179</v>
      </c>
      <c r="H1032" s="322" t="s">
        <v>1415</v>
      </c>
      <c r="I1032" s="313" t="s">
        <v>400</v>
      </c>
      <c r="J1032" s="313"/>
      <c r="K1032" s="313"/>
      <c r="L1032" s="323">
        <v>38692</v>
      </c>
      <c r="M1032" s="322" t="s">
        <v>170</v>
      </c>
    </row>
    <row r="1033" spans="1:13" s="338" customFormat="1" x14ac:dyDescent="0.2">
      <c r="A1033" s="339">
        <v>1032</v>
      </c>
      <c r="B1033" s="339">
        <v>2006</v>
      </c>
      <c r="C1033" s="340" t="s">
        <v>184</v>
      </c>
      <c r="D1033" s="339"/>
      <c r="E1033" s="339"/>
      <c r="F1033" s="339" t="s">
        <v>111</v>
      </c>
      <c r="G1033" s="341" t="s">
        <v>185</v>
      </c>
      <c r="H1033" s="341" t="s">
        <v>895</v>
      </c>
      <c r="I1033" s="339"/>
      <c r="J1033" s="339" t="s">
        <v>400</v>
      </c>
      <c r="K1033" s="339"/>
      <c r="L1033" s="342">
        <v>38692</v>
      </c>
      <c r="M1033" s="341" t="s">
        <v>170</v>
      </c>
    </row>
    <row r="1034" spans="1:13" s="338" customFormat="1" x14ac:dyDescent="0.2">
      <c r="A1034" s="313">
        <v>1033</v>
      </c>
      <c r="B1034" s="313">
        <v>2006</v>
      </c>
      <c r="C1034" s="314" t="s">
        <v>116</v>
      </c>
      <c r="D1034" s="313"/>
      <c r="E1034" s="313"/>
      <c r="F1034" s="313" t="s">
        <v>111</v>
      </c>
      <c r="G1034" s="322" t="s">
        <v>69</v>
      </c>
      <c r="H1034" s="322" t="s">
        <v>1425</v>
      </c>
      <c r="I1034" s="313" t="s">
        <v>400</v>
      </c>
      <c r="J1034" s="313" t="s">
        <v>400</v>
      </c>
      <c r="K1034" s="313"/>
      <c r="L1034" s="323">
        <v>38692</v>
      </c>
      <c r="M1034" s="322" t="s">
        <v>170</v>
      </c>
    </row>
    <row r="1035" spans="1:13" s="338" customFormat="1" x14ac:dyDescent="0.2">
      <c r="A1035" s="339">
        <v>1034</v>
      </c>
      <c r="B1035" s="339">
        <v>2006</v>
      </c>
      <c r="C1035" s="340" t="s">
        <v>190</v>
      </c>
      <c r="D1035" s="339"/>
      <c r="E1035" s="339"/>
      <c r="F1035" s="339" t="s">
        <v>111</v>
      </c>
      <c r="G1035" s="341" t="s">
        <v>191</v>
      </c>
      <c r="H1035" s="341" t="s">
        <v>298</v>
      </c>
      <c r="I1035" s="339"/>
      <c r="J1035" s="339"/>
      <c r="K1035" s="339" t="s">
        <v>400</v>
      </c>
      <c r="L1035" s="342">
        <v>38692</v>
      </c>
      <c r="M1035" s="341" t="s">
        <v>170</v>
      </c>
    </row>
    <row r="1036" spans="1:13" s="338" customFormat="1" x14ac:dyDescent="0.2">
      <c r="A1036" s="313">
        <v>1035</v>
      </c>
      <c r="B1036" s="313">
        <v>2006</v>
      </c>
      <c r="C1036" s="314" t="s">
        <v>117</v>
      </c>
      <c r="D1036" s="313"/>
      <c r="E1036" s="313"/>
      <c r="F1036" s="313" t="s">
        <v>111</v>
      </c>
      <c r="G1036" s="322" t="s">
        <v>71</v>
      </c>
      <c r="H1036" s="322" t="s">
        <v>1419</v>
      </c>
      <c r="I1036" s="313" t="s">
        <v>400</v>
      </c>
      <c r="J1036" s="313" t="s">
        <v>400</v>
      </c>
      <c r="K1036" s="313"/>
      <c r="L1036" s="323">
        <v>38692</v>
      </c>
      <c r="M1036" s="322" t="s">
        <v>288</v>
      </c>
    </row>
    <row r="1037" spans="1:13" s="338" customFormat="1" x14ac:dyDescent="0.2">
      <c r="A1037" s="313">
        <v>1036</v>
      </c>
      <c r="B1037" s="313">
        <v>2006</v>
      </c>
      <c r="C1037" s="314" t="s">
        <v>119</v>
      </c>
      <c r="D1037" s="313" t="s">
        <v>4</v>
      </c>
      <c r="E1037" s="313"/>
      <c r="F1037" s="313" t="s">
        <v>111</v>
      </c>
      <c r="G1037" s="322" t="s">
        <v>42</v>
      </c>
      <c r="H1037" s="322" t="s">
        <v>1416</v>
      </c>
      <c r="I1037" s="313" t="s">
        <v>400</v>
      </c>
      <c r="J1037" s="313"/>
      <c r="K1037" s="313"/>
      <c r="L1037" s="323">
        <v>38692</v>
      </c>
      <c r="M1037" s="322" t="s">
        <v>170</v>
      </c>
    </row>
    <row r="1038" spans="1:13" s="338" customFormat="1" x14ac:dyDescent="0.2">
      <c r="A1038" s="339">
        <v>1037</v>
      </c>
      <c r="B1038" s="339">
        <v>2006</v>
      </c>
      <c r="C1038" s="340" t="s">
        <v>195</v>
      </c>
      <c r="D1038" s="339"/>
      <c r="E1038" s="339"/>
      <c r="F1038" s="339" t="s">
        <v>111</v>
      </c>
      <c r="G1038" s="341" t="s">
        <v>196</v>
      </c>
      <c r="H1038" s="341" t="s">
        <v>895</v>
      </c>
      <c r="I1038" s="339"/>
      <c r="J1038" s="339" t="s">
        <v>400</v>
      </c>
      <c r="K1038" s="339"/>
      <c r="L1038" s="342">
        <v>38692</v>
      </c>
      <c r="M1038" s="341" t="s">
        <v>170</v>
      </c>
    </row>
    <row r="1039" spans="1:13" s="338" customFormat="1" x14ac:dyDescent="0.2">
      <c r="A1039" s="339">
        <v>1038</v>
      </c>
      <c r="B1039" s="339">
        <v>2006</v>
      </c>
      <c r="C1039" s="340" t="s">
        <v>122</v>
      </c>
      <c r="D1039" s="339"/>
      <c r="E1039" s="351"/>
      <c r="F1039" s="339" t="s">
        <v>111</v>
      </c>
      <c r="G1039" s="341" t="s">
        <v>73</v>
      </c>
      <c r="H1039" s="341" t="s">
        <v>895</v>
      </c>
      <c r="I1039" s="339"/>
      <c r="J1039" s="339" t="s">
        <v>400</v>
      </c>
      <c r="K1039" s="339"/>
      <c r="L1039" s="342">
        <v>38692</v>
      </c>
      <c r="M1039" s="341" t="s">
        <v>170</v>
      </c>
    </row>
    <row r="1040" spans="1:13" s="338" customFormat="1" x14ac:dyDescent="0.2">
      <c r="A1040" s="313">
        <v>1039</v>
      </c>
      <c r="B1040" s="313">
        <v>2006</v>
      </c>
      <c r="C1040" s="314" t="s">
        <v>704</v>
      </c>
      <c r="D1040" s="313"/>
      <c r="E1040" s="313"/>
      <c r="F1040" s="313" t="s">
        <v>111</v>
      </c>
      <c r="G1040" s="322" t="s">
        <v>270</v>
      </c>
      <c r="H1040" s="322" t="s">
        <v>1429</v>
      </c>
      <c r="I1040" s="313" t="s">
        <v>400</v>
      </c>
      <c r="J1040" s="313"/>
      <c r="K1040" s="313"/>
      <c r="L1040" s="323">
        <v>38692</v>
      </c>
      <c r="M1040" s="322" t="s">
        <v>286</v>
      </c>
    </row>
    <row r="1041" spans="1:13" s="338" customFormat="1" x14ac:dyDescent="0.2">
      <c r="A1041" s="339">
        <v>1040</v>
      </c>
      <c r="B1041" s="339">
        <v>2006</v>
      </c>
      <c r="C1041" s="340" t="s">
        <v>123</v>
      </c>
      <c r="D1041" s="339"/>
      <c r="E1041" s="339" t="s">
        <v>5</v>
      </c>
      <c r="F1041" s="339" t="s">
        <v>111</v>
      </c>
      <c r="G1041" s="341" t="s">
        <v>19</v>
      </c>
      <c r="H1041" s="341" t="s">
        <v>298</v>
      </c>
      <c r="I1041" s="339"/>
      <c r="J1041" s="339"/>
      <c r="K1041" s="339" t="s">
        <v>400</v>
      </c>
      <c r="L1041" s="342">
        <v>38692</v>
      </c>
      <c r="M1041" s="341" t="s">
        <v>170</v>
      </c>
    </row>
    <row r="1042" spans="1:13" s="338" customFormat="1" x14ac:dyDescent="0.2">
      <c r="A1042" s="313">
        <v>1041</v>
      </c>
      <c r="B1042" s="313">
        <v>2006</v>
      </c>
      <c r="C1042" s="314" t="s">
        <v>200</v>
      </c>
      <c r="D1042" s="313" t="s">
        <v>4</v>
      </c>
      <c r="E1042" s="313" t="s">
        <v>5</v>
      </c>
      <c r="F1042" s="313" t="s">
        <v>111</v>
      </c>
      <c r="G1042" s="322" t="s">
        <v>201</v>
      </c>
      <c r="H1042" s="322" t="s">
        <v>1411</v>
      </c>
      <c r="I1042" s="313" t="s">
        <v>400</v>
      </c>
      <c r="J1042" s="313" t="s">
        <v>400</v>
      </c>
      <c r="K1042" s="313"/>
      <c r="L1042" s="323">
        <v>38692</v>
      </c>
      <c r="M1042" s="322" t="s">
        <v>170</v>
      </c>
    </row>
    <row r="1043" spans="1:13" s="338" customFormat="1" x14ac:dyDescent="0.2">
      <c r="A1043" s="313">
        <v>1042</v>
      </c>
      <c r="B1043" s="313">
        <v>2006</v>
      </c>
      <c r="C1043" s="314" t="s">
        <v>202</v>
      </c>
      <c r="D1043" s="313"/>
      <c r="E1043" s="313"/>
      <c r="F1043" s="313" t="s">
        <v>111</v>
      </c>
      <c r="G1043" s="322" t="s">
        <v>203</v>
      </c>
      <c r="H1043" s="322" t="s">
        <v>1421</v>
      </c>
      <c r="I1043" s="313" t="s">
        <v>400</v>
      </c>
      <c r="J1043" s="313"/>
      <c r="K1043" s="313"/>
      <c r="L1043" s="323">
        <v>38692</v>
      </c>
      <c r="M1043" s="322" t="s">
        <v>286</v>
      </c>
    </row>
    <row r="1044" spans="1:13" s="338" customFormat="1" x14ac:dyDescent="0.2">
      <c r="A1044" s="313">
        <v>1043</v>
      </c>
      <c r="B1044" s="313">
        <v>2006</v>
      </c>
      <c r="C1044" s="314" t="s">
        <v>205</v>
      </c>
      <c r="D1044" s="313" t="s">
        <v>4</v>
      </c>
      <c r="E1044" s="313" t="s">
        <v>5</v>
      </c>
      <c r="F1044" s="313" t="s">
        <v>111</v>
      </c>
      <c r="G1044" s="322" t="s">
        <v>77</v>
      </c>
      <c r="H1044" s="322" t="s">
        <v>1519</v>
      </c>
      <c r="I1044" s="313" t="s">
        <v>400</v>
      </c>
      <c r="J1044" s="313"/>
      <c r="K1044" s="313"/>
      <c r="L1044" s="323">
        <v>38692</v>
      </c>
      <c r="M1044" s="322" t="s">
        <v>288</v>
      </c>
    </row>
    <row r="1045" spans="1:13" s="338" customFormat="1" x14ac:dyDescent="0.2">
      <c r="A1045" s="339">
        <v>1044</v>
      </c>
      <c r="B1045" s="339">
        <v>2006</v>
      </c>
      <c r="C1045" s="340" t="s">
        <v>206</v>
      </c>
      <c r="D1045" s="339"/>
      <c r="E1045" s="339"/>
      <c r="F1045" s="339" t="s">
        <v>111</v>
      </c>
      <c r="G1045" s="341" t="s">
        <v>207</v>
      </c>
      <c r="H1045" s="341" t="s">
        <v>1408</v>
      </c>
      <c r="I1045" s="339"/>
      <c r="J1045" s="339" t="s">
        <v>400</v>
      </c>
      <c r="K1045" s="339"/>
      <c r="L1045" s="342">
        <v>38692</v>
      </c>
      <c r="M1045" s="341" t="s">
        <v>170</v>
      </c>
    </row>
    <row r="1046" spans="1:13" s="338" customFormat="1" x14ac:dyDescent="0.2">
      <c r="A1046" s="313">
        <v>1045</v>
      </c>
      <c r="B1046" s="313">
        <v>2006</v>
      </c>
      <c r="C1046" s="314" t="s">
        <v>124</v>
      </c>
      <c r="D1046" s="313" t="s">
        <v>4</v>
      </c>
      <c r="E1046" s="313" t="s">
        <v>5</v>
      </c>
      <c r="F1046" s="313" t="s">
        <v>111</v>
      </c>
      <c r="G1046" s="322" t="s">
        <v>79</v>
      </c>
      <c r="H1046" s="322" t="s">
        <v>1414</v>
      </c>
      <c r="I1046" s="313" t="s">
        <v>400</v>
      </c>
      <c r="J1046" s="313" t="s">
        <v>400</v>
      </c>
      <c r="K1046" s="313"/>
      <c r="L1046" s="323">
        <v>38692</v>
      </c>
      <c r="M1046" s="322" t="s">
        <v>170</v>
      </c>
    </row>
    <row r="1047" spans="1:13" s="338" customFormat="1" x14ac:dyDescent="0.2">
      <c r="A1047" s="313">
        <v>1046</v>
      </c>
      <c r="B1047" s="313">
        <v>2006</v>
      </c>
      <c r="C1047" s="314" t="s">
        <v>125</v>
      </c>
      <c r="D1047" s="313"/>
      <c r="E1047" s="313"/>
      <c r="F1047" s="313" t="s">
        <v>111</v>
      </c>
      <c r="G1047" s="322" t="s">
        <v>12</v>
      </c>
      <c r="H1047" s="322" t="s">
        <v>1413</v>
      </c>
      <c r="I1047" s="313" t="s">
        <v>400</v>
      </c>
      <c r="J1047" s="313"/>
      <c r="K1047" s="313"/>
      <c r="L1047" s="323">
        <v>38692</v>
      </c>
      <c r="M1047" s="322" t="s">
        <v>170</v>
      </c>
    </row>
    <row r="1048" spans="1:13" s="338" customFormat="1" x14ac:dyDescent="0.2">
      <c r="A1048" s="339">
        <v>1047</v>
      </c>
      <c r="B1048" s="339">
        <v>2006</v>
      </c>
      <c r="C1048" s="340" t="s">
        <v>211</v>
      </c>
      <c r="D1048" s="339" t="s">
        <v>4</v>
      </c>
      <c r="E1048" s="339" t="s">
        <v>5</v>
      </c>
      <c r="F1048" s="339" t="s">
        <v>111</v>
      </c>
      <c r="G1048" s="341" t="s">
        <v>212</v>
      </c>
      <c r="H1048" s="341" t="s">
        <v>298</v>
      </c>
      <c r="I1048" s="339"/>
      <c r="J1048" s="339"/>
      <c r="K1048" s="339" t="s">
        <v>400</v>
      </c>
      <c r="L1048" s="342">
        <v>38692</v>
      </c>
      <c r="M1048" s="341" t="s">
        <v>170</v>
      </c>
    </row>
    <row r="1049" spans="1:13" s="338" customFormat="1" x14ac:dyDescent="0.2">
      <c r="A1049" s="313">
        <v>1048</v>
      </c>
      <c r="B1049" s="313">
        <v>2006</v>
      </c>
      <c r="C1049" s="314" t="s">
        <v>215</v>
      </c>
      <c r="D1049" s="313"/>
      <c r="E1049" s="313"/>
      <c r="F1049" s="313" t="s">
        <v>111</v>
      </c>
      <c r="G1049" s="322" t="s">
        <v>83</v>
      </c>
      <c r="H1049" s="322" t="s">
        <v>1405</v>
      </c>
      <c r="I1049" s="313" t="s">
        <v>400</v>
      </c>
      <c r="J1049" s="313"/>
      <c r="K1049" s="313"/>
      <c r="L1049" s="323">
        <v>38692</v>
      </c>
      <c r="M1049" s="322" t="s">
        <v>288</v>
      </c>
    </row>
    <row r="1050" spans="1:13" s="338" customFormat="1" x14ac:dyDescent="0.2">
      <c r="A1050" s="313">
        <v>1049</v>
      </c>
      <c r="B1050" s="313">
        <v>2006</v>
      </c>
      <c r="C1050" s="314" t="s">
        <v>217</v>
      </c>
      <c r="D1050" s="313" t="s">
        <v>4</v>
      </c>
      <c r="E1050" s="313"/>
      <c r="F1050" s="313" t="s">
        <v>111</v>
      </c>
      <c r="G1050" s="322" t="s">
        <v>218</v>
      </c>
      <c r="H1050" s="322" t="s">
        <v>1417</v>
      </c>
      <c r="I1050" s="313" t="s">
        <v>400</v>
      </c>
      <c r="J1050" s="313" t="s">
        <v>400</v>
      </c>
      <c r="K1050" s="313"/>
      <c r="L1050" s="323">
        <v>38692</v>
      </c>
      <c r="M1050" s="322" t="s">
        <v>170</v>
      </c>
    </row>
    <row r="1051" spans="1:13" s="338" customFormat="1" x14ac:dyDescent="0.2">
      <c r="A1051" s="313">
        <v>1050</v>
      </c>
      <c r="B1051" s="313">
        <v>2006</v>
      </c>
      <c r="C1051" s="314" t="s">
        <v>223</v>
      </c>
      <c r="D1051" s="313"/>
      <c r="E1051" s="313"/>
      <c r="F1051" s="313" t="s">
        <v>111</v>
      </c>
      <c r="G1051" s="322" t="s">
        <v>224</v>
      </c>
      <c r="H1051" s="322" t="s">
        <v>1412</v>
      </c>
      <c r="I1051" s="313" t="s">
        <v>400</v>
      </c>
      <c r="J1051" s="313"/>
      <c r="K1051" s="313"/>
      <c r="L1051" s="323">
        <v>38692</v>
      </c>
      <c r="M1051" s="322" t="s">
        <v>286</v>
      </c>
    </row>
    <row r="1052" spans="1:13" s="338" customFormat="1" x14ac:dyDescent="0.2">
      <c r="A1052" s="313">
        <v>1051</v>
      </c>
      <c r="B1052" s="313">
        <v>2006</v>
      </c>
      <c r="C1052" s="314" t="s">
        <v>226</v>
      </c>
      <c r="D1052" s="313"/>
      <c r="E1052" s="313"/>
      <c r="F1052" s="313" t="s">
        <v>111</v>
      </c>
      <c r="G1052" s="322" t="s">
        <v>227</v>
      </c>
      <c r="H1052" s="322" t="s">
        <v>1407</v>
      </c>
      <c r="I1052" s="313" t="s">
        <v>400</v>
      </c>
      <c r="J1052" s="313"/>
      <c r="K1052" s="313"/>
      <c r="L1052" s="323">
        <v>38692</v>
      </c>
      <c r="M1052" s="322" t="s">
        <v>170</v>
      </c>
    </row>
    <row r="1053" spans="1:13" s="338" customFormat="1" x14ac:dyDescent="0.2">
      <c r="A1053" s="339">
        <v>1052</v>
      </c>
      <c r="B1053" s="339">
        <v>2006</v>
      </c>
      <c r="C1053" s="340" t="s">
        <v>229</v>
      </c>
      <c r="D1053" s="339" t="s">
        <v>4</v>
      </c>
      <c r="E1053" s="339" t="s">
        <v>230</v>
      </c>
      <c r="F1053" s="339" t="s">
        <v>111</v>
      </c>
      <c r="G1053" s="341" t="s">
        <v>231</v>
      </c>
      <c r="H1053" s="341" t="s">
        <v>298</v>
      </c>
      <c r="I1053" s="339"/>
      <c r="J1053" s="339"/>
      <c r="K1053" s="339" t="s">
        <v>400</v>
      </c>
      <c r="L1053" s="342">
        <v>38692</v>
      </c>
      <c r="M1053" s="341" t="s">
        <v>170</v>
      </c>
    </row>
    <row r="1054" spans="1:13" s="338" customFormat="1" x14ac:dyDescent="0.2">
      <c r="A1054" s="339">
        <v>1053</v>
      </c>
      <c r="B1054" s="339">
        <v>2006</v>
      </c>
      <c r="C1054" s="340" t="s">
        <v>232</v>
      </c>
      <c r="D1054" s="339"/>
      <c r="E1054" s="339"/>
      <c r="F1054" s="339" t="s">
        <v>111</v>
      </c>
      <c r="G1054" s="341" t="s">
        <v>233</v>
      </c>
      <c r="H1054" s="341" t="s">
        <v>895</v>
      </c>
      <c r="I1054" s="339"/>
      <c r="J1054" s="339" t="s">
        <v>400</v>
      </c>
      <c r="K1054" s="339"/>
      <c r="L1054" s="342">
        <v>38692</v>
      </c>
      <c r="M1054" s="341" t="s">
        <v>170</v>
      </c>
    </row>
    <row r="1055" spans="1:13" s="338" customFormat="1" x14ac:dyDescent="0.2">
      <c r="A1055" s="339">
        <v>1054</v>
      </c>
      <c r="B1055" s="339">
        <v>2006</v>
      </c>
      <c r="C1055" s="340" t="s">
        <v>133</v>
      </c>
      <c r="D1055" s="339"/>
      <c r="E1055" s="339"/>
      <c r="F1055" s="339" t="s">
        <v>111</v>
      </c>
      <c r="G1055" s="341" t="s">
        <v>138</v>
      </c>
      <c r="H1055" s="341" t="s">
        <v>1430</v>
      </c>
      <c r="I1055" s="339"/>
      <c r="J1055" s="339"/>
      <c r="K1055" s="339" t="s">
        <v>400</v>
      </c>
      <c r="L1055" s="342">
        <v>38692</v>
      </c>
      <c r="M1055" s="341" t="s">
        <v>170</v>
      </c>
    </row>
    <row r="1056" spans="1:13" s="338" customFormat="1" x14ac:dyDescent="0.2">
      <c r="A1056" s="339">
        <v>1055</v>
      </c>
      <c r="B1056" s="339">
        <v>2006</v>
      </c>
      <c r="C1056" s="340" t="s">
        <v>134</v>
      </c>
      <c r="D1056" s="339"/>
      <c r="E1056" s="339"/>
      <c r="F1056" s="339" t="s">
        <v>111</v>
      </c>
      <c r="G1056" s="341" t="s">
        <v>139</v>
      </c>
      <c r="H1056" s="341" t="s">
        <v>298</v>
      </c>
      <c r="I1056" s="339"/>
      <c r="J1056" s="339"/>
      <c r="K1056" s="339" t="s">
        <v>400</v>
      </c>
      <c r="L1056" s="342">
        <v>38692</v>
      </c>
      <c r="M1056" s="341" t="s">
        <v>286</v>
      </c>
    </row>
    <row r="1057" spans="1:13" s="338" customFormat="1" x14ac:dyDescent="0.2">
      <c r="A1057" s="339">
        <v>1056</v>
      </c>
      <c r="B1057" s="339">
        <v>2006</v>
      </c>
      <c r="C1057" s="340" t="s">
        <v>235</v>
      </c>
      <c r="D1057" s="339"/>
      <c r="E1057" s="339"/>
      <c r="F1057" s="339" t="s">
        <v>111</v>
      </c>
      <c r="G1057" s="341" t="s">
        <v>91</v>
      </c>
      <c r="H1057" s="341" t="s">
        <v>298</v>
      </c>
      <c r="I1057" s="339"/>
      <c r="J1057" s="339"/>
      <c r="K1057" s="339" t="s">
        <v>400</v>
      </c>
      <c r="L1057" s="342">
        <v>38692</v>
      </c>
      <c r="M1057" s="341" t="s">
        <v>170</v>
      </c>
    </row>
    <row r="1058" spans="1:13" s="338" customFormat="1" x14ac:dyDescent="0.2">
      <c r="A1058" s="339">
        <v>1057</v>
      </c>
      <c r="B1058" s="339">
        <v>2006</v>
      </c>
      <c r="C1058" s="340" t="s">
        <v>236</v>
      </c>
      <c r="D1058" s="339"/>
      <c r="E1058" s="339"/>
      <c r="F1058" s="339" t="s">
        <v>111</v>
      </c>
      <c r="G1058" s="341" t="s">
        <v>237</v>
      </c>
      <c r="H1058" s="341" t="s">
        <v>895</v>
      </c>
      <c r="I1058" s="339"/>
      <c r="J1058" s="339" t="s">
        <v>400</v>
      </c>
      <c r="K1058" s="339"/>
      <c r="L1058" s="342">
        <v>38692</v>
      </c>
      <c r="M1058" s="341" t="s">
        <v>170</v>
      </c>
    </row>
    <row r="1059" spans="1:13" s="338" customFormat="1" x14ac:dyDescent="0.2">
      <c r="A1059" s="313">
        <v>1058</v>
      </c>
      <c r="B1059" s="313">
        <v>2006</v>
      </c>
      <c r="C1059" s="314" t="s">
        <v>238</v>
      </c>
      <c r="D1059" s="313"/>
      <c r="E1059" s="313"/>
      <c r="F1059" s="313" t="s">
        <v>111</v>
      </c>
      <c r="G1059" s="322" t="s">
        <v>239</v>
      </c>
      <c r="H1059" s="322" t="s">
        <v>1420</v>
      </c>
      <c r="I1059" s="313" t="s">
        <v>400</v>
      </c>
      <c r="J1059" s="313"/>
      <c r="K1059" s="313"/>
      <c r="L1059" s="323">
        <v>38692</v>
      </c>
      <c r="M1059" s="322" t="s">
        <v>286</v>
      </c>
    </row>
    <row r="1060" spans="1:13" s="338" customFormat="1" x14ac:dyDescent="0.2">
      <c r="A1060" s="313">
        <v>1059</v>
      </c>
      <c r="B1060" s="313">
        <v>2006</v>
      </c>
      <c r="C1060" s="314" t="s">
        <v>241</v>
      </c>
      <c r="D1060" s="313"/>
      <c r="E1060" s="313" t="s">
        <v>5</v>
      </c>
      <c r="F1060" s="313" t="s">
        <v>111</v>
      </c>
      <c r="G1060" s="322" t="s">
        <v>207</v>
      </c>
      <c r="H1060" s="322" t="s">
        <v>1406</v>
      </c>
      <c r="I1060" s="313" t="s">
        <v>400</v>
      </c>
      <c r="J1060" s="313" t="s">
        <v>400</v>
      </c>
      <c r="K1060" s="313"/>
      <c r="L1060" s="323">
        <v>38692</v>
      </c>
      <c r="M1060" s="322" t="s">
        <v>170</v>
      </c>
    </row>
    <row r="1061" spans="1:13" s="338" customFormat="1" x14ac:dyDescent="0.2">
      <c r="A1061" s="313">
        <v>1060</v>
      </c>
      <c r="B1061" s="313">
        <v>2006</v>
      </c>
      <c r="C1061" s="314" t="s">
        <v>135</v>
      </c>
      <c r="D1061" s="313"/>
      <c r="E1061" s="313"/>
      <c r="F1061" s="313" t="s">
        <v>111</v>
      </c>
      <c r="G1061" s="322" t="s">
        <v>140</v>
      </c>
      <c r="H1061" s="322" t="s">
        <v>1431</v>
      </c>
      <c r="I1061" s="313" t="s">
        <v>400</v>
      </c>
      <c r="J1061" s="313"/>
      <c r="K1061" s="313"/>
      <c r="L1061" s="323">
        <v>38692</v>
      </c>
      <c r="M1061" s="322" t="s">
        <v>286</v>
      </c>
    </row>
    <row r="1062" spans="1:13" s="338" customFormat="1" x14ac:dyDescent="0.2">
      <c r="A1062" s="313">
        <v>1061</v>
      </c>
      <c r="B1062" s="313">
        <v>2006</v>
      </c>
      <c r="C1062" s="314" t="s">
        <v>137</v>
      </c>
      <c r="D1062" s="313"/>
      <c r="E1062" s="313"/>
      <c r="F1062" s="313" t="s">
        <v>111</v>
      </c>
      <c r="G1062" s="322" t="s">
        <v>142</v>
      </c>
      <c r="H1062" s="322" t="s">
        <v>1410</v>
      </c>
      <c r="I1062" s="313" t="s">
        <v>400</v>
      </c>
      <c r="J1062" s="313"/>
      <c r="K1062" s="313"/>
      <c r="L1062" s="323">
        <v>38692</v>
      </c>
      <c r="M1062" s="322" t="s">
        <v>288</v>
      </c>
    </row>
    <row r="1063" spans="1:13" s="338" customFormat="1" x14ac:dyDescent="0.2">
      <c r="A1063" s="339">
        <v>1062</v>
      </c>
      <c r="B1063" s="339">
        <v>2006</v>
      </c>
      <c r="C1063" s="340" t="s">
        <v>157</v>
      </c>
      <c r="D1063" s="339"/>
      <c r="E1063" s="339"/>
      <c r="F1063" s="339" t="s">
        <v>111</v>
      </c>
      <c r="G1063" s="341" t="s">
        <v>158</v>
      </c>
      <c r="H1063" s="341" t="s">
        <v>895</v>
      </c>
      <c r="I1063" s="339"/>
      <c r="J1063" s="339" t="s">
        <v>400</v>
      </c>
      <c r="K1063" s="339"/>
      <c r="L1063" s="342">
        <v>38692</v>
      </c>
      <c r="M1063" s="341" t="s">
        <v>170</v>
      </c>
    </row>
    <row r="1064" spans="1:13" s="338" customFormat="1" x14ac:dyDescent="0.2">
      <c r="A1064" s="313">
        <v>1063</v>
      </c>
      <c r="B1064" s="313">
        <v>2006</v>
      </c>
      <c r="C1064" s="314" t="s">
        <v>247</v>
      </c>
      <c r="D1064" s="313" t="s">
        <v>4</v>
      </c>
      <c r="E1064" s="313"/>
      <c r="F1064" s="313" t="s">
        <v>111</v>
      </c>
      <c r="G1064" s="322" t="s">
        <v>248</v>
      </c>
      <c r="H1064" s="322" t="s">
        <v>1409</v>
      </c>
      <c r="I1064" s="313" t="s">
        <v>400</v>
      </c>
      <c r="J1064" s="313"/>
      <c r="K1064" s="313"/>
      <c r="L1064" s="323">
        <v>38692</v>
      </c>
      <c r="M1064" s="322" t="s">
        <v>288</v>
      </c>
    </row>
    <row r="1065" spans="1:13" s="338" customFormat="1" x14ac:dyDescent="0.2">
      <c r="A1065" s="339">
        <v>1064</v>
      </c>
      <c r="B1065" s="339">
        <v>2006</v>
      </c>
      <c r="C1065" s="340" t="s">
        <v>127</v>
      </c>
      <c r="D1065" s="339" t="s">
        <v>4</v>
      </c>
      <c r="E1065" s="339" t="s">
        <v>5</v>
      </c>
      <c r="F1065" s="339" t="s">
        <v>111</v>
      </c>
      <c r="G1065" s="341" t="s">
        <v>250</v>
      </c>
      <c r="H1065" s="341" t="s">
        <v>298</v>
      </c>
      <c r="I1065" s="339"/>
      <c r="J1065" s="339"/>
      <c r="K1065" s="339" t="s">
        <v>400</v>
      </c>
      <c r="L1065" s="342">
        <v>38692</v>
      </c>
      <c r="M1065" s="341" t="s">
        <v>170</v>
      </c>
    </row>
    <row r="1066" spans="1:13" s="338" customFormat="1" x14ac:dyDescent="0.2">
      <c r="A1066" s="339">
        <v>1065</v>
      </c>
      <c r="B1066" s="339">
        <v>2006</v>
      </c>
      <c r="C1066" s="340" t="s">
        <v>251</v>
      </c>
      <c r="D1066" s="339"/>
      <c r="E1066" s="339"/>
      <c r="F1066" s="339" t="s">
        <v>111</v>
      </c>
      <c r="G1066" s="341" t="s">
        <v>102</v>
      </c>
      <c r="H1066" s="341" t="s">
        <v>895</v>
      </c>
      <c r="I1066" s="339"/>
      <c r="J1066" s="339" t="s">
        <v>400</v>
      </c>
      <c r="K1066" s="339"/>
      <c r="L1066" s="342">
        <v>38692</v>
      </c>
      <c r="M1066" s="341" t="s">
        <v>170</v>
      </c>
    </row>
    <row r="1067" spans="1:13" s="338" customFormat="1" x14ac:dyDescent="0.2">
      <c r="A1067" s="339">
        <v>1066</v>
      </c>
      <c r="B1067" s="339">
        <v>2006</v>
      </c>
      <c r="C1067" s="340" t="s">
        <v>252</v>
      </c>
      <c r="D1067" s="339"/>
      <c r="E1067" s="339"/>
      <c r="F1067" s="339" t="s">
        <v>111</v>
      </c>
      <c r="G1067" s="341" t="s">
        <v>253</v>
      </c>
      <c r="H1067" s="341" t="s">
        <v>895</v>
      </c>
      <c r="I1067" s="339"/>
      <c r="J1067" s="339" t="s">
        <v>400</v>
      </c>
      <c r="K1067" s="339"/>
      <c r="L1067" s="342">
        <v>38692</v>
      </c>
      <c r="M1067" s="341" t="s">
        <v>170</v>
      </c>
    </row>
    <row r="1068" spans="1:13" s="338" customFormat="1" x14ac:dyDescent="0.2">
      <c r="A1068" s="313">
        <v>1067</v>
      </c>
      <c r="B1068" s="313">
        <v>2006</v>
      </c>
      <c r="C1068" s="314" t="s">
        <v>254</v>
      </c>
      <c r="D1068" s="313"/>
      <c r="E1068" s="313"/>
      <c r="F1068" s="313" t="s">
        <v>111</v>
      </c>
      <c r="G1068" s="322" t="s">
        <v>255</v>
      </c>
      <c r="H1068" s="322" t="s">
        <v>1418</v>
      </c>
      <c r="I1068" s="313" t="s">
        <v>400</v>
      </c>
      <c r="J1068" s="313" t="s">
        <v>400</v>
      </c>
      <c r="K1068" s="313"/>
      <c r="L1068" s="323">
        <v>38692</v>
      </c>
      <c r="M1068" s="322" t="s">
        <v>170</v>
      </c>
    </row>
    <row r="1069" spans="1:13" s="338" customFormat="1" x14ac:dyDescent="0.2">
      <c r="A1069" s="339">
        <v>1068</v>
      </c>
      <c r="B1069" s="339">
        <v>2006</v>
      </c>
      <c r="C1069" s="340" t="s">
        <v>260</v>
      </c>
      <c r="D1069" s="339"/>
      <c r="E1069" s="339"/>
      <c r="F1069" s="339" t="s">
        <v>111</v>
      </c>
      <c r="G1069" s="341" t="s">
        <v>106</v>
      </c>
      <c r="H1069" s="341" t="s">
        <v>895</v>
      </c>
      <c r="I1069" s="339"/>
      <c r="J1069" s="339" t="s">
        <v>400</v>
      </c>
      <c r="K1069" s="339"/>
      <c r="L1069" s="342">
        <v>38692</v>
      </c>
      <c r="M1069" s="341" t="s">
        <v>170</v>
      </c>
    </row>
    <row r="1070" spans="1:13" s="338" customFormat="1" x14ac:dyDescent="0.2">
      <c r="A1070" s="339">
        <v>1069</v>
      </c>
      <c r="B1070" s="339">
        <v>2006</v>
      </c>
      <c r="C1070" s="340" t="s">
        <v>261</v>
      </c>
      <c r="D1070" s="339"/>
      <c r="E1070" s="339"/>
      <c r="F1070" s="339" t="s">
        <v>111</v>
      </c>
      <c r="G1070" s="341" t="s">
        <v>107</v>
      </c>
      <c r="H1070" s="341" t="s">
        <v>895</v>
      </c>
      <c r="I1070" s="339"/>
      <c r="J1070" s="339" t="s">
        <v>400</v>
      </c>
      <c r="K1070" s="339"/>
      <c r="L1070" s="342">
        <v>38692</v>
      </c>
      <c r="M1070" s="341" t="s">
        <v>170</v>
      </c>
    </row>
    <row r="1071" spans="1:13" s="338" customFormat="1" x14ac:dyDescent="0.2">
      <c r="A1071" s="339">
        <v>1070</v>
      </c>
      <c r="B1071" s="339">
        <v>2006</v>
      </c>
      <c r="C1071" s="340" t="s">
        <v>262</v>
      </c>
      <c r="D1071" s="339"/>
      <c r="E1071" s="339"/>
      <c r="F1071" s="339" t="s">
        <v>111</v>
      </c>
      <c r="G1071" s="341" t="s">
        <v>50</v>
      </c>
      <c r="H1071" s="341" t="s">
        <v>895</v>
      </c>
      <c r="I1071" s="339"/>
      <c r="J1071" s="339" t="s">
        <v>400</v>
      </c>
      <c r="K1071" s="339"/>
      <c r="L1071" s="342">
        <v>38692</v>
      </c>
      <c r="M1071" s="341" t="s">
        <v>170</v>
      </c>
    </row>
    <row r="1072" spans="1:13" s="338" customFormat="1" x14ac:dyDescent="0.2">
      <c r="A1072" s="339">
        <v>1071</v>
      </c>
      <c r="B1072" s="339">
        <v>2006</v>
      </c>
      <c r="C1072" s="340" t="s">
        <v>130</v>
      </c>
      <c r="D1072" s="339"/>
      <c r="E1072" s="339" t="s">
        <v>5</v>
      </c>
      <c r="F1072" s="339" t="s">
        <v>111</v>
      </c>
      <c r="G1072" s="341" t="s">
        <v>263</v>
      </c>
      <c r="H1072" s="341" t="s">
        <v>895</v>
      </c>
      <c r="I1072" s="339"/>
      <c r="J1072" s="339" t="s">
        <v>400</v>
      </c>
      <c r="K1072" s="339"/>
      <c r="L1072" s="342">
        <v>38692</v>
      </c>
      <c r="M1072" s="341" t="s">
        <v>170</v>
      </c>
    </row>
    <row r="1073" spans="1:13" s="338" customFormat="1" x14ac:dyDescent="0.2">
      <c r="A1073" s="313">
        <v>1072</v>
      </c>
      <c r="B1073" s="313">
        <v>2006</v>
      </c>
      <c r="C1073" s="314" t="s">
        <v>130</v>
      </c>
      <c r="D1073" s="313"/>
      <c r="E1073" s="313"/>
      <c r="F1073" s="313" t="s">
        <v>111</v>
      </c>
      <c r="G1073" s="322" t="s">
        <v>263</v>
      </c>
      <c r="H1073" s="322" t="s">
        <v>1424</v>
      </c>
      <c r="I1073" s="313" t="s">
        <v>400</v>
      </c>
      <c r="J1073" s="313"/>
      <c r="K1073" s="313"/>
      <c r="L1073" s="323">
        <v>38692</v>
      </c>
      <c r="M1073" s="322" t="s">
        <v>286</v>
      </c>
    </row>
    <row r="1074" spans="1:13" s="338" customFormat="1" x14ac:dyDescent="0.2">
      <c r="A1074" s="339">
        <v>1073</v>
      </c>
      <c r="B1074" s="339">
        <v>2006</v>
      </c>
      <c r="C1074" s="340" t="s">
        <v>265</v>
      </c>
      <c r="D1074" s="339"/>
      <c r="E1074" s="339" t="s">
        <v>5</v>
      </c>
      <c r="F1074" s="339" t="s">
        <v>111</v>
      </c>
      <c r="G1074" s="341" t="s">
        <v>266</v>
      </c>
      <c r="H1074" s="341" t="s">
        <v>895</v>
      </c>
      <c r="I1074" s="339"/>
      <c r="J1074" s="339" t="s">
        <v>400</v>
      </c>
      <c r="K1074" s="339"/>
      <c r="L1074" s="342">
        <v>38692</v>
      </c>
      <c r="M1074" s="341" t="s">
        <v>170</v>
      </c>
    </row>
    <row r="1075" spans="1:13" s="338" customFormat="1" x14ac:dyDescent="0.2">
      <c r="A1075" s="339">
        <v>1074</v>
      </c>
      <c r="B1075" s="339">
        <v>2006</v>
      </c>
      <c r="C1075" s="340" t="s">
        <v>267</v>
      </c>
      <c r="D1075" s="339"/>
      <c r="E1075" s="339" t="s">
        <v>5</v>
      </c>
      <c r="F1075" s="339" t="s">
        <v>111</v>
      </c>
      <c r="G1075" s="341" t="s">
        <v>268</v>
      </c>
      <c r="H1075" s="341" t="s">
        <v>895</v>
      </c>
      <c r="I1075" s="339"/>
      <c r="J1075" s="339" t="s">
        <v>400</v>
      </c>
      <c r="K1075" s="339"/>
      <c r="L1075" s="342">
        <v>38692</v>
      </c>
      <c r="M1075" s="341" t="s">
        <v>170</v>
      </c>
    </row>
    <row r="1076" spans="1:13" s="338" customFormat="1" x14ac:dyDescent="0.2">
      <c r="A1076" s="313">
        <v>1075</v>
      </c>
      <c r="B1076" s="313">
        <v>2006</v>
      </c>
      <c r="C1076" s="314" t="s">
        <v>167</v>
      </c>
      <c r="D1076" s="313"/>
      <c r="E1076" s="313"/>
      <c r="F1076" s="313" t="s">
        <v>111</v>
      </c>
      <c r="G1076" s="322" t="s">
        <v>168</v>
      </c>
      <c r="H1076" s="322" t="s">
        <v>1428</v>
      </c>
      <c r="I1076" s="313" t="s">
        <v>400</v>
      </c>
      <c r="J1076" s="313"/>
      <c r="K1076" s="313"/>
      <c r="L1076" s="323">
        <v>38692</v>
      </c>
      <c r="M1076" s="322" t="s">
        <v>286</v>
      </c>
    </row>
    <row r="1077" spans="1:13" s="338" customFormat="1" x14ac:dyDescent="0.2">
      <c r="A1077" s="313">
        <v>1076</v>
      </c>
      <c r="B1077" s="313">
        <v>2006</v>
      </c>
      <c r="C1077" s="314" t="s">
        <v>273</v>
      </c>
      <c r="D1077" s="313" t="s">
        <v>4</v>
      </c>
      <c r="E1077" s="313"/>
      <c r="F1077" s="313" t="s">
        <v>111</v>
      </c>
      <c r="G1077" s="322" t="s">
        <v>274</v>
      </c>
      <c r="H1077" s="322" t="s">
        <v>1422</v>
      </c>
      <c r="I1077" s="313" t="s">
        <v>400</v>
      </c>
      <c r="J1077" s="313"/>
      <c r="K1077" s="313"/>
      <c r="L1077" s="323">
        <v>38692</v>
      </c>
      <c r="M1077" s="322" t="s">
        <v>286</v>
      </c>
    </row>
    <row r="1078" spans="1:13" s="338" customFormat="1" x14ac:dyDescent="0.2">
      <c r="A1078" s="313">
        <v>1077</v>
      </c>
      <c r="B1078" s="313">
        <v>2006</v>
      </c>
      <c r="C1078" s="314" t="s">
        <v>273</v>
      </c>
      <c r="D1078" s="313" t="s">
        <v>4</v>
      </c>
      <c r="E1078" s="313"/>
      <c r="F1078" s="313" t="s">
        <v>111</v>
      </c>
      <c r="G1078" s="322" t="s">
        <v>276</v>
      </c>
      <c r="H1078" s="322" t="s">
        <v>1423</v>
      </c>
      <c r="I1078" s="313" t="s">
        <v>400</v>
      </c>
      <c r="J1078" s="313"/>
      <c r="K1078" s="313"/>
      <c r="L1078" s="323">
        <v>38692</v>
      </c>
      <c r="M1078" s="322" t="s">
        <v>286</v>
      </c>
    </row>
    <row r="1079" spans="1:13" s="338" customFormat="1" x14ac:dyDescent="0.2">
      <c r="A1079" s="313">
        <v>1078</v>
      </c>
      <c r="B1079" s="313">
        <v>2006</v>
      </c>
      <c r="C1079" s="314" t="s">
        <v>273</v>
      </c>
      <c r="D1079" s="313"/>
      <c r="E1079" s="313"/>
      <c r="F1079" s="313" t="s">
        <v>111</v>
      </c>
      <c r="G1079" s="322" t="s">
        <v>278</v>
      </c>
      <c r="H1079" s="322" t="s">
        <v>1427</v>
      </c>
      <c r="I1079" s="313" t="s">
        <v>400</v>
      </c>
      <c r="J1079" s="313"/>
      <c r="K1079" s="313"/>
      <c r="L1079" s="323">
        <v>38692</v>
      </c>
      <c r="M1079" s="322" t="s">
        <v>286</v>
      </c>
    </row>
    <row r="1080" spans="1:13" s="338" customFormat="1" x14ac:dyDescent="0.2">
      <c r="A1080" s="313">
        <v>1079</v>
      </c>
      <c r="B1080" s="313">
        <v>2006</v>
      </c>
      <c r="C1080" s="314" t="s">
        <v>273</v>
      </c>
      <c r="D1080" s="313"/>
      <c r="E1080" s="313"/>
      <c r="F1080" s="313" t="s">
        <v>111</v>
      </c>
      <c r="G1080" s="322" t="s">
        <v>280</v>
      </c>
      <c r="H1080" s="322" t="s">
        <v>1404</v>
      </c>
      <c r="I1080" s="313" t="s">
        <v>400</v>
      </c>
      <c r="J1080" s="313"/>
      <c r="K1080" s="313"/>
      <c r="L1080" s="323">
        <v>38692</v>
      </c>
      <c r="M1080" s="322" t="s">
        <v>286</v>
      </c>
    </row>
    <row r="1081" spans="1:13" s="338" customFormat="1" x14ac:dyDescent="0.2">
      <c r="A1081" s="313">
        <v>1080</v>
      </c>
      <c r="B1081" s="313">
        <v>2006</v>
      </c>
      <c r="C1081" s="314" t="s">
        <v>273</v>
      </c>
      <c r="D1081" s="313"/>
      <c r="E1081" s="313"/>
      <c r="F1081" s="313" t="s">
        <v>111</v>
      </c>
      <c r="G1081" s="322" t="s">
        <v>282</v>
      </c>
      <c r="H1081" s="322" t="s">
        <v>1402</v>
      </c>
      <c r="I1081" s="313" t="s">
        <v>400</v>
      </c>
      <c r="J1081" s="313"/>
      <c r="K1081" s="313"/>
      <c r="L1081" s="323">
        <v>38692</v>
      </c>
      <c r="M1081" s="322" t="s">
        <v>286</v>
      </c>
    </row>
    <row r="1082" spans="1:13" s="338" customFormat="1" x14ac:dyDescent="0.2">
      <c r="A1082" s="313">
        <v>1081</v>
      </c>
      <c r="B1082" s="313">
        <v>2006</v>
      </c>
      <c r="C1082" s="314" t="s">
        <v>273</v>
      </c>
      <c r="D1082" s="313"/>
      <c r="E1082" s="313"/>
      <c r="F1082" s="313" t="s">
        <v>111</v>
      </c>
      <c r="G1082" s="322" t="s">
        <v>284</v>
      </c>
      <c r="H1082" s="322" t="s">
        <v>1403</v>
      </c>
      <c r="I1082" s="313" t="s">
        <v>400</v>
      </c>
      <c r="J1082" s="313"/>
      <c r="K1082" s="313"/>
      <c r="L1082" s="323">
        <v>38692</v>
      </c>
      <c r="M1082" s="322" t="s">
        <v>286</v>
      </c>
    </row>
  </sheetData>
  <autoFilter ref="A1:M1082" xr:uid="{00000000-0009-0000-0000-000004000000}">
    <sortState xmlns:xlrd2="http://schemas.microsoft.com/office/spreadsheetml/2017/richdata2" ref="A2:M1082">
      <sortCondition descending="1" ref="L1:L1082"/>
    </sortState>
  </autoFilter>
  <sortState xmlns:xlrd2="http://schemas.microsoft.com/office/spreadsheetml/2017/richdata2" ref="A32:M1129">
    <sortCondition descending="1" ref="L32:L1129"/>
    <sortCondition ref="B32:B1129"/>
    <sortCondition ref="F32:F1129"/>
    <sortCondition ref="C32:C1129"/>
  </sortState>
  <phoneticPr fontId="12" type="noConversion"/>
  <conditionalFormatting sqref="L395:L397 I391:I399 H1:J1">
    <cfRule type="cellIs" dxfId="1861" priority="855" operator="equal">
      <formula>#REF!</formula>
    </cfRule>
  </conditionalFormatting>
  <conditionalFormatting sqref="I401:J402 I404:J404 I406:J408 I410:J411 I413:J414 I416:J419 I423:J423 I425:J425 I427:J427 I429:J431 I434:J437 I444:J447 I439:J442 J511 L494 L506:L511 L500:L501 L497:L498 L490:L491 L488 L484:L485 L482 L478:L480 I449:J510 I511:I513 M395:M397 H394:H396 J391:J399 L463:L465 L472 L475 L469 L461 L449:L456">
    <cfRule type="cellIs" dxfId="1860" priority="854" operator="equal">
      <formula>#REF!</formula>
    </cfRule>
  </conditionalFormatting>
  <conditionalFormatting sqref="M393 L378:M389">
    <cfRule type="cellIs" dxfId="1859" priority="853" operator="equal">
      <formula>#REF!</formula>
    </cfRule>
  </conditionalFormatting>
  <conditionalFormatting sqref="H393 G976:J976 G983:J983 H620:J623 I612:I619 H613:H617 J613:J617 H480:H493 H454:H459 M454:M458 L695:L697 I525:I556 H512:H520 J512:J513 L271:L292 H271:J282 H835:J889 L835:L889 L512:L556 L620:L623 L983 L976 H890:L901">
    <cfRule type="cellIs" dxfId="1858" priority="852" operator="equal">
      <formula>#REF!</formula>
    </cfRule>
  </conditionalFormatting>
  <conditionalFormatting sqref="H397">
    <cfRule type="cellIs" dxfId="1857" priority="851" operator="equal">
      <formula>#REF!</formula>
    </cfRule>
  </conditionalFormatting>
  <conditionalFormatting sqref="M411 M425">
    <cfRule type="cellIs" dxfId="1856" priority="842" operator="equal">
      <formula>#REF!</formula>
    </cfRule>
  </conditionalFormatting>
  <conditionalFormatting sqref="H413:H414 M413:M414 M416:M419 H416:H419 M423">
    <cfRule type="cellIs" dxfId="1855" priority="841" operator="equal">
      <formula>#REF!</formula>
    </cfRule>
  </conditionalFormatting>
  <conditionalFormatting sqref="M401">
    <cfRule type="cellIs" dxfId="1854" priority="850" operator="equal">
      <formula>#REF!</formula>
    </cfRule>
  </conditionalFormatting>
  <conditionalFormatting sqref="H404 M404">
    <cfRule type="cellIs" dxfId="1853" priority="849" operator="equal">
      <formula>#REF!</formula>
    </cfRule>
  </conditionalFormatting>
  <conditionalFormatting sqref="H401">
    <cfRule type="cellIs" dxfId="1852" priority="848" operator="equal">
      <formula>#REF!</formula>
    </cfRule>
  </conditionalFormatting>
  <conditionalFormatting sqref="M407">
    <cfRule type="cellIs" dxfId="1851" priority="847" operator="equal">
      <formula>#REF!</formula>
    </cfRule>
  </conditionalFormatting>
  <conditionalFormatting sqref="H407">
    <cfRule type="cellIs" dxfId="1850" priority="846" operator="equal">
      <formula>#REF!</formula>
    </cfRule>
  </conditionalFormatting>
  <conditionalFormatting sqref="H402">
    <cfRule type="cellIs" dxfId="1849" priority="845" operator="equal">
      <formula>#REF!</formula>
    </cfRule>
  </conditionalFormatting>
  <conditionalFormatting sqref="M402">
    <cfRule type="cellIs" dxfId="1848" priority="844" operator="equal">
      <formula>#REF!</formula>
    </cfRule>
  </conditionalFormatting>
  <conditionalFormatting sqref="H410 H427 M427 M410">
    <cfRule type="cellIs" dxfId="1847" priority="843" operator="equal">
      <formula>#REF!</formula>
    </cfRule>
  </conditionalFormatting>
  <conditionalFormatting sqref="H423">
    <cfRule type="cellIs" dxfId="1846" priority="840" operator="equal">
      <formula>#REF!</formula>
    </cfRule>
  </conditionalFormatting>
  <conditionalFormatting sqref="H411">
    <cfRule type="cellIs" dxfId="1845" priority="839" operator="equal">
      <formula>#REF!</formula>
    </cfRule>
  </conditionalFormatting>
  <conditionalFormatting sqref="M429">
    <cfRule type="cellIs" dxfId="1844" priority="838" operator="equal">
      <formula>#REF!</formula>
    </cfRule>
  </conditionalFormatting>
  <conditionalFormatting sqref="H435">
    <cfRule type="cellIs" dxfId="1843" priority="834" operator="equal">
      <formula>#REF!</formula>
    </cfRule>
  </conditionalFormatting>
  <conditionalFormatting sqref="M437">
    <cfRule type="cellIs" dxfId="1842" priority="837" operator="equal">
      <formula>#REF!</formula>
    </cfRule>
  </conditionalFormatting>
  <conditionalFormatting sqref="H437">
    <cfRule type="cellIs" dxfId="1841" priority="836" operator="equal">
      <formula>#REF!</formula>
    </cfRule>
  </conditionalFormatting>
  <conditionalFormatting sqref="M435">
    <cfRule type="cellIs" dxfId="1840" priority="835" operator="equal">
      <formula>#REF!</formula>
    </cfRule>
  </conditionalFormatting>
  <conditionalFormatting sqref="H430:H431">
    <cfRule type="cellIs" dxfId="1839" priority="832" operator="equal">
      <formula>#REF!</formula>
    </cfRule>
  </conditionalFormatting>
  <conditionalFormatting sqref="M430:M431">
    <cfRule type="cellIs" dxfId="1838" priority="833" operator="equal">
      <formula>#REF!</formula>
    </cfRule>
  </conditionalFormatting>
  <conditionalFormatting sqref="H429">
    <cfRule type="cellIs" dxfId="1837" priority="831" operator="equal">
      <formula>#REF!</formula>
    </cfRule>
  </conditionalFormatting>
  <conditionalFormatting sqref="H445:H447 M444:M447">
    <cfRule type="cellIs" dxfId="1836" priority="830" operator="equal">
      <formula>#REF!</formula>
    </cfRule>
  </conditionalFormatting>
  <conditionalFormatting sqref="M439 M441 H449:H451 M449:M451">
    <cfRule type="cellIs" dxfId="1835" priority="829" operator="equal">
      <formula>#REF!</formula>
    </cfRule>
  </conditionalFormatting>
  <conditionalFormatting sqref="H440">
    <cfRule type="cellIs" dxfId="1834" priority="828" operator="equal">
      <formula>#REF!</formula>
    </cfRule>
  </conditionalFormatting>
  <conditionalFormatting sqref="M440">
    <cfRule type="cellIs" dxfId="1833" priority="827" operator="equal">
      <formula>#REF!</formula>
    </cfRule>
  </conditionalFormatting>
  <conditionalFormatting sqref="H439">
    <cfRule type="cellIs" dxfId="1832" priority="826" operator="equal">
      <formula>#REF!</formula>
    </cfRule>
  </conditionalFormatting>
  <conditionalFormatting sqref="H444">
    <cfRule type="cellIs" dxfId="1831" priority="825" operator="equal">
      <formula>#REF!</formula>
    </cfRule>
  </conditionalFormatting>
  <conditionalFormatting sqref="G449:G451">
    <cfRule type="cellIs" dxfId="1830" priority="824" operator="equal">
      <formula>#REF!</formula>
    </cfRule>
  </conditionalFormatting>
  <conditionalFormatting sqref="M475 H452 M477 H471 M471 M452">
    <cfRule type="cellIs" dxfId="1829" priority="823" operator="equal">
      <formula>#REF!</formula>
    </cfRule>
  </conditionalFormatting>
  <conditionalFormatting sqref="M453 M460:M469">
    <cfRule type="cellIs" dxfId="1828" priority="822" operator="equal">
      <formula>#REF!</formula>
    </cfRule>
  </conditionalFormatting>
  <conditionalFormatting sqref="M473">
    <cfRule type="cellIs" dxfId="1827" priority="821" operator="equal">
      <formula>#REF!</formula>
    </cfRule>
  </conditionalFormatting>
  <conditionalFormatting sqref="M479">
    <cfRule type="cellIs" dxfId="1826" priority="820" operator="equal">
      <formula>#REF!</formula>
    </cfRule>
  </conditionalFormatting>
  <conditionalFormatting sqref="M459">
    <cfRule type="cellIs" dxfId="1825" priority="819" operator="equal">
      <formula>#REF!</formula>
    </cfRule>
  </conditionalFormatting>
  <conditionalFormatting sqref="H453">
    <cfRule type="cellIs" dxfId="1824" priority="818" operator="equal">
      <formula>#REF!</formula>
    </cfRule>
  </conditionalFormatting>
  <conditionalFormatting sqref="H473">
    <cfRule type="cellIs" dxfId="1823" priority="817" operator="equal">
      <formula>#REF!</formula>
    </cfRule>
  </conditionalFormatting>
  <conditionalFormatting sqref="H475">
    <cfRule type="cellIs" dxfId="1822" priority="816" operator="equal">
      <formula>#REF!</formula>
    </cfRule>
  </conditionalFormatting>
  <conditionalFormatting sqref="H477">
    <cfRule type="cellIs" dxfId="1821" priority="815" operator="equal">
      <formula>#REF!</formula>
    </cfRule>
  </conditionalFormatting>
  <conditionalFormatting sqref="M474">
    <cfRule type="cellIs" dxfId="1820" priority="814" operator="equal">
      <formula>#REF!</formula>
    </cfRule>
  </conditionalFormatting>
  <conditionalFormatting sqref="H479">
    <cfRule type="cellIs" dxfId="1819" priority="813" operator="equal">
      <formula>#REF!</formula>
    </cfRule>
  </conditionalFormatting>
  <conditionalFormatting sqref="H474">
    <cfRule type="cellIs" dxfId="1818" priority="812" operator="equal">
      <formula>#REF!</formula>
    </cfRule>
  </conditionalFormatting>
  <conditionalFormatting sqref="M480">
    <cfRule type="cellIs" dxfId="1817" priority="809" operator="equal">
      <formula>#REF!</formula>
    </cfRule>
  </conditionalFormatting>
  <conditionalFormatting sqref="M481">
    <cfRule type="cellIs" dxfId="1816" priority="811" operator="equal">
      <formula>#REF!</formula>
    </cfRule>
  </conditionalFormatting>
  <conditionalFormatting sqref="M487">
    <cfRule type="cellIs" dxfId="1815" priority="810" operator="equal">
      <formula>#REF!</formula>
    </cfRule>
  </conditionalFormatting>
  <conditionalFormatting sqref="M483">
    <cfRule type="cellIs" dxfId="1814" priority="806" operator="equal">
      <formula>#REF!</formula>
    </cfRule>
  </conditionalFormatting>
  <conditionalFormatting sqref="M484">
    <cfRule type="cellIs" dxfId="1813" priority="808" operator="equal">
      <formula>#REF!</formula>
    </cfRule>
  </conditionalFormatting>
  <conditionalFormatting sqref="M482">
    <cfRule type="cellIs" dxfId="1812" priority="807" operator="equal">
      <formula>#REF!</formula>
    </cfRule>
  </conditionalFormatting>
  <conditionalFormatting sqref="M486">
    <cfRule type="cellIs" dxfId="1811" priority="805" operator="equal">
      <formula>#REF!</formula>
    </cfRule>
  </conditionalFormatting>
  <conditionalFormatting sqref="M485">
    <cfRule type="cellIs" dxfId="1810" priority="804" operator="equal">
      <formula>#REF!</formula>
    </cfRule>
  </conditionalFormatting>
  <conditionalFormatting sqref="H500 H502 H496 M496 M502 M500">
    <cfRule type="cellIs" dxfId="1809" priority="803" operator="equal">
      <formula>#REF!</formula>
    </cfRule>
  </conditionalFormatting>
  <conditionalFormatting sqref="M494 M488:M489">
    <cfRule type="cellIs" dxfId="1808" priority="802" operator="equal">
      <formula>#REF!</formula>
    </cfRule>
  </conditionalFormatting>
  <conditionalFormatting sqref="H494">
    <cfRule type="cellIs" dxfId="1807" priority="801" operator="equal">
      <formula>#REF!</formula>
    </cfRule>
  </conditionalFormatting>
  <conditionalFormatting sqref="M498">
    <cfRule type="cellIs" dxfId="1806" priority="800" operator="equal">
      <formula>#REF!</formula>
    </cfRule>
  </conditionalFormatting>
  <conditionalFormatting sqref="H498">
    <cfRule type="cellIs" dxfId="1805" priority="799" operator="equal">
      <formula>#REF!</formula>
    </cfRule>
  </conditionalFormatting>
  <conditionalFormatting sqref="M504:M505">
    <cfRule type="cellIs" dxfId="1804" priority="798" operator="equal">
      <formula>#REF!</formula>
    </cfRule>
  </conditionalFormatting>
  <conditionalFormatting sqref="H504:H505">
    <cfRule type="cellIs" dxfId="1803" priority="797" operator="equal">
      <formula>#REF!</formula>
    </cfRule>
  </conditionalFormatting>
  <conditionalFormatting sqref="M490:M492">
    <cfRule type="cellIs" dxfId="1802" priority="796" operator="equal">
      <formula>#REF!</formula>
    </cfRule>
  </conditionalFormatting>
  <conditionalFormatting sqref="M493">
    <cfRule type="cellIs" dxfId="1801" priority="795" operator="equal">
      <formula>#REF!</formula>
    </cfRule>
  </conditionalFormatting>
  <conditionalFormatting sqref="H523:J523 H525 I519:J519 H506 M506 J525">
    <cfRule type="cellIs" dxfId="1800" priority="794" operator="equal">
      <formula>#REF!</formula>
    </cfRule>
  </conditionalFormatting>
  <conditionalFormatting sqref="I514:J517 H507 M507:M508">
    <cfRule type="cellIs" dxfId="1799" priority="793" operator="equal">
      <formula>#REF!</formula>
    </cfRule>
  </conditionalFormatting>
  <conditionalFormatting sqref="H508">
    <cfRule type="cellIs" dxfId="1798" priority="792" operator="equal">
      <formula>#REF!</formula>
    </cfRule>
  </conditionalFormatting>
  <conditionalFormatting sqref="L558:L564">
    <cfRule type="cellIs" dxfId="1797" priority="791" operator="equal">
      <formula>#REF!</formula>
    </cfRule>
  </conditionalFormatting>
  <conditionalFormatting sqref="I521:J521">
    <cfRule type="cellIs" dxfId="1796" priority="790" operator="equal">
      <formula>#REF!</formula>
    </cfRule>
  </conditionalFormatting>
  <conditionalFormatting sqref="H521">
    <cfRule type="cellIs" dxfId="1795" priority="789" operator="equal">
      <formula>#REF!</formula>
    </cfRule>
  </conditionalFormatting>
  <conditionalFormatting sqref="J527:J529 H527:H535 H537:H554 J541:J554">
    <cfRule type="cellIs" dxfId="1794" priority="788" operator="equal">
      <formula>#REF!</formula>
    </cfRule>
  </conditionalFormatting>
  <conditionalFormatting sqref="M509:M511">
    <cfRule type="cellIs" dxfId="1793" priority="787" operator="equal">
      <formula>#REF!</formula>
    </cfRule>
  </conditionalFormatting>
  <conditionalFormatting sqref="H509:H511">
    <cfRule type="cellIs" dxfId="1792" priority="786" operator="equal">
      <formula>#REF!</formula>
    </cfRule>
  </conditionalFormatting>
  <conditionalFormatting sqref="H536">
    <cfRule type="cellIs" dxfId="1791" priority="785" operator="equal">
      <formula>#REF!</formula>
    </cfRule>
  </conditionalFormatting>
  <conditionalFormatting sqref="H569:J569 H571:J571 H559:J561 H562 J562 I562:I564">
    <cfRule type="cellIs" dxfId="1790" priority="784" operator="equal">
      <formula>#REF!</formula>
    </cfRule>
  </conditionalFormatting>
  <conditionalFormatting sqref="H555 J555 J530:J540">
    <cfRule type="cellIs" dxfId="1789" priority="783" operator="equal">
      <formula>#REF!</formula>
    </cfRule>
  </conditionalFormatting>
  <conditionalFormatting sqref="H556 J556">
    <cfRule type="cellIs" dxfId="1788" priority="782" operator="equal">
      <formula>#REF!</formula>
    </cfRule>
  </conditionalFormatting>
  <conditionalFormatting sqref="I565:J567 J564">
    <cfRule type="cellIs" dxfId="1787" priority="781" operator="equal">
      <formula>#REF!</formula>
    </cfRule>
  </conditionalFormatting>
  <conditionalFormatting sqref="H564:H567 L565:L567">
    <cfRule type="cellIs" dxfId="1786" priority="780" operator="equal">
      <formula>#REF!</formula>
    </cfRule>
  </conditionalFormatting>
  <conditionalFormatting sqref="L571 L569">
    <cfRule type="cellIs" dxfId="1785" priority="779" operator="equal">
      <formula>#REF!</formula>
    </cfRule>
  </conditionalFormatting>
  <conditionalFormatting sqref="I573:I574">
    <cfRule type="cellIs" dxfId="1784" priority="778" operator="equal">
      <formula>#REF!</formula>
    </cfRule>
  </conditionalFormatting>
  <conditionalFormatting sqref="H573:H574 J573:J574">
    <cfRule type="cellIs" dxfId="1783" priority="777" operator="equal">
      <formula>#REF!</formula>
    </cfRule>
  </conditionalFormatting>
  <conditionalFormatting sqref="L573:L574">
    <cfRule type="cellIs" dxfId="1782" priority="776" operator="equal">
      <formula>#REF!</formula>
    </cfRule>
  </conditionalFormatting>
  <conditionalFormatting sqref="H575:J575 L575">
    <cfRule type="cellIs" dxfId="1781" priority="775" operator="equal">
      <formula>#REF!</formula>
    </cfRule>
  </conditionalFormatting>
  <conditionalFormatting sqref="H594:J594">
    <cfRule type="cellIs" dxfId="1780" priority="774" operator="equal">
      <formula>#REF!</formula>
    </cfRule>
  </conditionalFormatting>
  <conditionalFormatting sqref="H576:J576 I577:I589 I591:I593">
    <cfRule type="cellIs" dxfId="1779" priority="773" operator="equal">
      <formula>#REF!</formula>
    </cfRule>
  </conditionalFormatting>
  <conditionalFormatting sqref="H577:H581 J577:J582">
    <cfRule type="cellIs" dxfId="1778" priority="772" operator="equal">
      <formula>#REF!</formula>
    </cfRule>
  </conditionalFormatting>
  <conditionalFormatting sqref="H583:H585 J583:J585 L576:L585">
    <cfRule type="cellIs" dxfId="1777" priority="771" operator="equal">
      <formula>#REF!</formula>
    </cfRule>
  </conditionalFormatting>
  <conditionalFormatting sqref="H586 J586 L586">
    <cfRule type="cellIs" dxfId="1776" priority="770" operator="equal">
      <formula>#REF!</formula>
    </cfRule>
  </conditionalFormatting>
  <conditionalFormatting sqref="H588:H589 J591:J593 H591:H593 J588:J589 L588:L597">
    <cfRule type="cellIs" dxfId="1775" priority="769" operator="equal">
      <formula>#REF!</formula>
    </cfRule>
  </conditionalFormatting>
  <conditionalFormatting sqref="H587 J587 L587">
    <cfRule type="cellIs" dxfId="1774" priority="768" operator="equal">
      <formula>#REF!</formula>
    </cfRule>
  </conditionalFormatting>
  <conditionalFormatting sqref="H582">
    <cfRule type="cellIs" dxfId="1773" priority="767" operator="equal">
      <formula>#REF!</formula>
    </cfRule>
  </conditionalFormatting>
  <conditionalFormatting sqref="I590">
    <cfRule type="cellIs" dxfId="1772" priority="766" operator="equal">
      <formula>#REF!</formula>
    </cfRule>
  </conditionalFormatting>
  <conditionalFormatting sqref="H590 J590">
    <cfRule type="cellIs" dxfId="1771" priority="765" operator="equal">
      <formula>#REF!</formula>
    </cfRule>
  </conditionalFormatting>
  <conditionalFormatting sqref="H602:J602 H606:J606 H595:J595">
    <cfRule type="cellIs" dxfId="1770" priority="764" operator="equal">
      <formula>#REF!</formula>
    </cfRule>
  </conditionalFormatting>
  <conditionalFormatting sqref="H600:J600">
    <cfRule type="cellIs" dxfId="1769" priority="763" operator="equal">
      <formula>#REF!</formula>
    </cfRule>
  </conditionalFormatting>
  <conditionalFormatting sqref="L600">
    <cfRule type="cellIs" dxfId="1768" priority="762" operator="equal">
      <formula>#REF!</formula>
    </cfRule>
  </conditionalFormatting>
  <conditionalFormatting sqref="L602">
    <cfRule type="cellIs" dxfId="1767" priority="761" operator="equal">
      <formula>#REF!</formula>
    </cfRule>
  </conditionalFormatting>
  <conditionalFormatting sqref="I599 H596:J598">
    <cfRule type="cellIs" dxfId="1766" priority="760" operator="equal">
      <formula>#REF!</formula>
    </cfRule>
  </conditionalFormatting>
  <conditionalFormatting sqref="H599 J599">
    <cfRule type="cellIs" dxfId="1765" priority="759" operator="equal">
      <formula>#REF!</formula>
    </cfRule>
  </conditionalFormatting>
  <conditionalFormatting sqref="L598:L599">
    <cfRule type="cellIs" dxfId="1764" priority="758" operator="equal">
      <formula>#REF!</formula>
    </cfRule>
  </conditionalFormatting>
  <conditionalFormatting sqref="I604:J604">
    <cfRule type="cellIs" dxfId="1763" priority="757" operator="equal">
      <formula>#REF!</formula>
    </cfRule>
  </conditionalFormatting>
  <conditionalFormatting sqref="H604">
    <cfRule type="cellIs" dxfId="1762" priority="756" operator="equal">
      <formula>#REF!</formula>
    </cfRule>
  </conditionalFormatting>
  <conditionalFormatting sqref="L604">
    <cfRule type="cellIs" dxfId="1761" priority="755" operator="equal">
      <formula>#REF!</formula>
    </cfRule>
  </conditionalFormatting>
  <conditionalFormatting sqref="L606">
    <cfRule type="cellIs" dxfId="1760" priority="754" operator="equal">
      <formula>#REF!</formula>
    </cfRule>
  </conditionalFormatting>
  <conditionalFormatting sqref="H625:J625 H631:J631 H607:J607 H633:J633 I634 L607">
    <cfRule type="cellIs" dxfId="1759" priority="753" operator="equal">
      <formula>#REF!</formula>
    </cfRule>
  </conditionalFormatting>
  <conditionalFormatting sqref="I628:J628">
    <cfRule type="cellIs" dxfId="1758" priority="752" operator="equal">
      <formula>#REF!</formula>
    </cfRule>
  </conditionalFormatting>
  <conditionalFormatting sqref="H628">
    <cfRule type="cellIs" dxfId="1757" priority="751" operator="equal">
      <formula>#REF!</formula>
    </cfRule>
  </conditionalFormatting>
  <conditionalFormatting sqref="L625">
    <cfRule type="cellIs" dxfId="1756" priority="750" operator="equal">
      <formula>#REF!</formula>
    </cfRule>
  </conditionalFormatting>
  <conditionalFormatting sqref="L628">
    <cfRule type="cellIs" dxfId="1755" priority="749" operator="equal">
      <formula>#REF!</formula>
    </cfRule>
  </conditionalFormatting>
  <conditionalFormatting sqref="H642:J642 I636:I638 I641">
    <cfRule type="cellIs" dxfId="1754" priority="748" operator="equal">
      <formula>#REF!</formula>
    </cfRule>
  </conditionalFormatting>
  <conditionalFormatting sqref="L642 H609:J611 H612 J612">
    <cfRule type="cellIs" dxfId="1753" priority="747" operator="equal">
      <formula>#REF!</formula>
    </cfRule>
  </conditionalFormatting>
  <conditionalFormatting sqref="H618:H619 J618:J619 L609:L617">
    <cfRule type="cellIs" dxfId="1752" priority="746" operator="equal">
      <formula>#REF!</formula>
    </cfRule>
  </conditionalFormatting>
  <conditionalFormatting sqref="L618:L619">
    <cfRule type="cellIs" dxfId="1751" priority="745" operator="equal">
      <formula>#REF!</formula>
    </cfRule>
  </conditionalFormatting>
  <conditionalFormatting sqref="I629:J629">
    <cfRule type="cellIs" dxfId="1750" priority="744" operator="equal">
      <formula>#REF!</formula>
    </cfRule>
  </conditionalFormatting>
  <conditionalFormatting sqref="H629">
    <cfRule type="cellIs" dxfId="1749" priority="743" operator="equal">
      <formula>#REF!</formula>
    </cfRule>
  </conditionalFormatting>
  <conditionalFormatting sqref="L629">
    <cfRule type="cellIs" dxfId="1748" priority="742" operator="equal">
      <formula>#REF!</formula>
    </cfRule>
  </conditionalFormatting>
  <conditionalFormatting sqref="I627:J627">
    <cfRule type="cellIs" dxfId="1747" priority="741" operator="equal">
      <formula>#REF!</formula>
    </cfRule>
  </conditionalFormatting>
  <conditionalFormatting sqref="H627">
    <cfRule type="cellIs" dxfId="1746" priority="740" operator="equal">
      <formula>#REF!</formula>
    </cfRule>
  </conditionalFormatting>
  <conditionalFormatting sqref="L627">
    <cfRule type="cellIs" dxfId="1745" priority="739" operator="equal">
      <formula>#REF!</formula>
    </cfRule>
  </conditionalFormatting>
  <conditionalFormatting sqref="G610">
    <cfRule type="cellIs" dxfId="1744" priority="738" operator="equal">
      <formula>#REF!</formula>
    </cfRule>
  </conditionalFormatting>
  <conditionalFormatting sqref="H608:J608">
    <cfRule type="cellIs" dxfId="1743" priority="737" operator="equal">
      <formula>#REF!</formula>
    </cfRule>
  </conditionalFormatting>
  <conditionalFormatting sqref="L608">
    <cfRule type="cellIs" dxfId="1742" priority="736" operator="equal">
      <formula>#REF!</formula>
    </cfRule>
  </conditionalFormatting>
  <conditionalFormatting sqref="J634">
    <cfRule type="cellIs" dxfId="1741" priority="735" operator="equal">
      <formula>#REF!</formula>
    </cfRule>
  </conditionalFormatting>
  <conditionalFormatting sqref="H636 J636">
    <cfRule type="cellIs" dxfId="1740" priority="734" operator="equal">
      <formula>#REF!</formula>
    </cfRule>
  </conditionalFormatting>
  <conditionalFormatting sqref="H637 J637">
    <cfRule type="cellIs" dxfId="1739" priority="733" operator="equal">
      <formula>#REF!</formula>
    </cfRule>
  </conditionalFormatting>
  <conditionalFormatting sqref="H638 J638">
    <cfRule type="cellIs" dxfId="1738" priority="732" operator="equal">
      <formula>#REF!</formula>
    </cfRule>
  </conditionalFormatting>
  <conditionalFormatting sqref="H641 J641">
    <cfRule type="cellIs" dxfId="1737" priority="731" operator="equal">
      <formula>#REF!</formula>
    </cfRule>
  </conditionalFormatting>
  <conditionalFormatting sqref="I640">
    <cfRule type="cellIs" dxfId="1736" priority="730" operator="equal">
      <formula>#REF!</formula>
    </cfRule>
  </conditionalFormatting>
  <conditionalFormatting sqref="H640 J640">
    <cfRule type="cellIs" dxfId="1735" priority="729" operator="equal">
      <formula>#REF!</formula>
    </cfRule>
  </conditionalFormatting>
  <conditionalFormatting sqref="L636:L638 L633:L634 L631 L640:L641">
    <cfRule type="cellIs" dxfId="1734" priority="728" operator="equal">
      <formula>#REF!</formula>
    </cfRule>
  </conditionalFormatting>
  <conditionalFormatting sqref="H634">
    <cfRule type="cellIs" dxfId="1733" priority="727" operator="equal">
      <formula>#REF!</formula>
    </cfRule>
  </conditionalFormatting>
  <conditionalFormatting sqref="H650:J650 H654:J654 H643:J643 H656:J656 H660:J660 L656 L643">
    <cfRule type="cellIs" dxfId="1732" priority="726" operator="equal">
      <formula>#REF!</formula>
    </cfRule>
  </conditionalFormatting>
  <conditionalFormatting sqref="H644:J647">
    <cfRule type="cellIs" dxfId="1731" priority="725" operator="equal">
      <formula>#REF!</formula>
    </cfRule>
  </conditionalFormatting>
  <conditionalFormatting sqref="L644:L648">
    <cfRule type="cellIs" dxfId="1730" priority="724" operator="equal">
      <formula>#REF!</formula>
    </cfRule>
  </conditionalFormatting>
  <conditionalFormatting sqref="I652:J652">
    <cfRule type="cellIs" dxfId="1729" priority="723" operator="equal">
      <formula>#REF!</formula>
    </cfRule>
  </conditionalFormatting>
  <conditionalFormatting sqref="H652">
    <cfRule type="cellIs" dxfId="1728" priority="722" operator="equal">
      <formula>#REF!</formula>
    </cfRule>
  </conditionalFormatting>
  <conditionalFormatting sqref="L650">
    <cfRule type="cellIs" dxfId="1727" priority="721" operator="equal">
      <formula>#REF!</formula>
    </cfRule>
  </conditionalFormatting>
  <conditionalFormatting sqref="L660 L654 L652">
    <cfRule type="cellIs" dxfId="1726" priority="720" operator="equal">
      <formula>#REF!</formula>
    </cfRule>
  </conditionalFormatting>
  <conditionalFormatting sqref="H648:J648">
    <cfRule type="cellIs" dxfId="1725" priority="719" operator="equal">
      <formula>#REF!</formula>
    </cfRule>
  </conditionalFormatting>
  <conditionalFormatting sqref="H658:J659">
    <cfRule type="cellIs" dxfId="1724" priority="718" operator="equal">
      <formula>#REF!</formula>
    </cfRule>
  </conditionalFormatting>
  <conditionalFormatting sqref="L658:L659">
    <cfRule type="cellIs" dxfId="1723" priority="717" operator="equal">
      <formula>#REF!</formula>
    </cfRule>
  </conditionalFormatting>
  <conditionalFormatting sqref="H681:J681 H661:J661 L661">
    <cfRule type="cellIs" dxfId="1722" priority="716" operator="equal">
      <formula>#REF!</formula>
    </cfRule>
  </conditionalFormatting>
  <conditionalFormatting sqref="H663:J663">
    <cfRule type="cellIs" dxfId="1721" priority="715" operator="equal">
      <formula>#REF!</formula>
    </cfRule>
  </conditionalFormatting>
  <conditionalFormatting sqref="H676:J680 H666:J674">
    <cfRule type="cellIs" dxfId="1720" priority="714" operator="equal">
      <formula>#REF!</formula>
    </cfRule>
  </conditionalFormatting>
  <conditionalFormatting sqref="L665:L680">
    <cfRule type="cellIs" dxfId="1719" priority="713" operator="equal">
      <formula>#REF!</formula>
    </cfRule>
  </conditionalFormatting>
  <conditionalFormatting sqref="L663:L664">
    <cfRule type="cellIs" dxfId="1718" priority="712" operator="equal">
      <formula>#REF!</formula>
    </cfRule>
  </conditionalFormatting>
  <conditionalFormatting sqref="H664:J664">
    <cfRule type="cellIs" dxfId="1717" priority="711" operator="equal">
      <formula>#REF!</formula>
    </cfRule>
  </conditionalFormatting>
  <conditionalFormatting sqref="L681">
    <cfRule type="cellIs" dxfId="1716" priority="710" operator="equal">
      <formula>#REF!</formula>
    </cfRule>
  </conditionalFormatting>
  <conditionalFormatting sqref="H665:J665">
    <cfRule type="cellIs" dxfId="1715" priority="709" operator="equal">
      <formula>#REF!</formula>
    </cfRule>
  </conditionalFormatting>
  <conditionalFormatting sqref="H675:J675">
    <cfRule type="cellIs" dxfId="1714" priority="708" operator="equal">
      <formula>#REF!</formula>
    </cfRule>
  </conditionalFormatting>
  <conditionalFormatting sqref="H662:J662">
    <cfRule type="cellIs" dxfId="1713" priority="707" operator="equal">
      <formula>#REF!</formula>
    </cfRule>
  </conditionalFormatting>
  <conditionalFormatting sqref="L662">
    <cfRule type="cellIs" dxfId="1712" priority="706" operator="equal">
      <formula>#REF!</formula>
    </cfRule>
  </conditionalFormatting>
  <conditionalFormatting sqref="H687:J687 H693:J693 H682:J682 I697:J697 H685:J685 L682">
    <cfRule type="cellIs" dxfId="1711" priority="705" operator="equal">
      <formula>#REF!</formula>
    </cfRule>
  </conditionalFormatting>
  <conditionalFormatting sqref="H683:J683">
    <cfRule type="cellIs" dxfId="1710" priority="704" operator="equal">
      <formula>#REF!</formula>
    </cfRule>
  </conditionalFormatting>
  <conditionalFormatting sqref="L685">
    <cfRule type="cellIs" dxfId="1709" priority="703" operator="equal">
      <formula>#REF!</formula>
    </cfRule>
  </conditionalFormatting>
  <conditionalFormatting sqref="L683 I695:J696 H695:H697">
    <cfRule type="cellIs" dxfId="1708" priority="702" operator="equal">
      <formula>#REF!</formula>
    </cfRule>
  </conditionalFormatting>
  <conditionalFormatting sqref="I690:J690">
    <cfRule type="cellIs" dxfId="1707" priority="701" operator="equal">
      <formula>#REF!</formula>
    </cfRule>
  </conditionalFormatting>
  <conditionalFormatting sqref="H690">
    <cfRule type="cellIs" dxfId="1706" priority="700" operator="equal">
      <formula>#REF!</formula>
    </cfRule>
  </conditionalFormatting>
  <conditionalFormatting sqref="L687">
    <cfRule type="cellIs" dxfId="1705" priority="699" operator="equal">
      <formula>#REF!</formula>
    </cfRule>
  </conditionalFormatting>
  <conditionalFormatting sqref="L693">
    <cfRule type="cellIs" dxfId="1704" priority="698" operator="equal">
      <formula>#REF!</formula>
    </cfRule>
  </conditionalFormatting>
  <conditionalFormatting sqref="H684:J684">
    <cfRule type="cellIs" dxfId="1703" priority="697" operator="equal">
      <formula>#REF!</formula>
    </cfRule>
  </conditionalFormatting>
  <conditionalFormatting sqref="L684">
    <cfRule type="cellIs" dxfId="1702" priority="696" operator="equal">
      <formula>#REF!</formula>
    </cfRule>
  </conditionalFormatting>
  <conditionalFormatting sqref="I691:J691">
    <cfRule type="cellIs" dxfId="1701" priority="695" operator="equal">
      <formula>#REF!</formula>
    </cfRule>
  </conditionalFormatting>
  <conditionalFormatting sqref="H691">
    <cfRule type="cellIs" dxfId="1700" priority="694" operator="equal">
      <formula>#REF!</formula>
    </cfRule>
  </conditionalFormatting>
  <conditionalFormatting sqref="I689:J689">
    <cfRule type="cellIs" dxfId="1699" priority="693" operator="equal">
      <formula>#REF!</formula>
    </cfRule>
  </conditionalFormatting>
  <conditionalFormatting sqref="H689">
    <cfRule type="cellIs" dxfId="1698" priority="692" operator="equal">
      <formula>#REF!</formula>
    </cfRule>
  </conditionalFormatting>
  <conditionalFormatting sqref="L689:L691">
    <cfRule type="cellIs" dxfId="1697" priority="691" operator="equal">
      <formula>#REF!</formula>
    </cfRule>
  </conditionalFormatting>
  <conditionalFormatting sqref="H699:J699 H701:J701 L699">
    <cfRule type="cellIs" dxfId="1696" priority="690" operator="equal">
      <formula>#REF!</formula>
    </cfRule>
  </conditionalFormatting>
  <conditionalFormatting sqref="L701">
    <cfRule type="cellIs" dxfId="1695" priority="689" operator="equal">
      <formula>#REF!</formula>
    </cfRule>
  </conditionalFormatting>
  <conditionalFormatting sqref="H702:J702 H705:J705 L702">
    <cfRule type="cellIs" dxfId="1694" priority="688" operator="equal">
      <formula>#REF!</formula>
    </cfRule>
  </conditionalFormatting>
  <conditionalFormatting sqref="H703:J703">
    <cfRule type="cellIs" dxfId="1693" priority="687" operator="equal">
      <formula>#REF!</formula>
    </cfRule>
  </conditionalFormatting>
  <conditionalFormatting sqref="H704:J704">
    <cfRule type="cellIs" dxfId="1692" priority="686" operator="equal">
      <formula>#REF!</formula>
    </cfRule>
  </conditionalFormatting>
  <conditionalFormatting sqref="H706:J706">
    <cfRule type="cellIs" dxfId="1691" priority="685" operator="equal">
      <formula>#REF!</formula>
    </cfRule>
  </conditionalFormatting>
  <conditionalFormatting sqref="L703">
    <cfRule type="cellIs" dxfId="1690" priority="684" operator="equal">
      <formula>#REF!</formula>
    </cfRule>
  </conditionalFormatting>
  <conditionalFormatting sqref="L704:L706">
    <cfRule type="cellIs" dxfId="1689" priority="683" operator="equal">
      <formula>#REF!</formula>
    </cfRule>
  </conditionalFormatting>
  <conditionalFormatting sqref="H734:J734 H736:J736 H738:J738 H707:J707 H740:J740 H712:J712 H710:J710 H714:J722 H724:J725 H742:J742 L740 L707 L738 L736">
    <cfRule type="cellIs" dxfId="1688" priority="682" operator="equal">
      <formula>#REF!</formula>
    </cfRule>
  </conditionalFormatting>
  <conditionalFormatting sqref="H708:J708">
    <cfRule type="cellIs" dxfId="1687" priority="681" operator="equal">
      <formula>#REF!</formula>
    </cfRule>
  </conditionalFormatting>
  <conditionalFormatting sqref="H711:J711">
    <cfRule type="cellIs" dxfId="1686" priority="680" operator="equal">
      <formula>#REF!</formula>
    </cfRule>
  </conditionalFormatting>
  <conditionalFormatting sqref="H709:J709">
    <cfRule type="cellIs" dxfId="1685" priority="679" operator="equal">
      <formula>#REF!</formula>
    </cfRule>
  </conditionalFormatting>
  <conditionalFormatting sqref="H713:J713">
    <cfRule type="cellIs" dxfId="1684" priority="678" operator="equal">
      <formula>#REF!</formula>
    </cfRule>
  </conditionalFormatting>
  <conditionalFormatting sqref="H731:J732">
    <cfRule type="cellIs" dxfId="1683" priority="677" operator="equal">
      <formula>#REF!</formula>
    </cfRule>
  </conditionalFormatting>
  <conditionalFormatting sqref="H730:J730">
    <cfRule type="cellIs" dxfId="1682" priority="676" operator="equal">
      <formula>#REF!</formula>
    </cfRule>
  </conditionalFormatting>
  <conditionalFormatting sqref="H728:J729">
    <cfRule type="cellIs" dxfId="1681" priority="675" operator="equal">
      <formula>#REF!</formula>
    </cfRule>
  </conditionalFormatting>
  <conditionalFormatting sqref="H726:J726 H727">
    <cfRule type="cellIs" dxfId="1680" priority="674" operator="equal">
      <formula>#REF!</formula>
    </cfRule>
  </conditionalFormatting>
  <conditionalFormatting sqref="I727:J727">
    <cfRule type="cellIs" dxfId="1679" priority="673" operator="equal">
      <formula>#REF!</formula>
    </cfRule>
  </conditionalFormatting>
  <conditionalFormatting sqref="H723:J723">
    <cfRule type="cellIs" dxfId="1678" priority="672" operator="equal">
      <formula>#REF!</formula>
    </cfRule>
  </conditionalFormatting>
  <conditionalFormatting sqref="L712 L710 L714:L722 L724:L725">
    <cfRule type="cellIs" dxfId="1677" priority="671" operator="equal">
      <formula>#REF!</formula>
    </cfRule>
  </conditionalFormatting>
  <conditionalFormatting sqref="L708">
    <cfRule type="cellIs" dxfId="1676" priority="670" operator="equal">
      <formula>#REF!</formula>
    </cfRule>
  </conditionalFormatting>
  <conditionalFormatting sqref="L711">
    <cfRule type="cellIs" dxfId="1675" priority="669" operator="equal">
      <formula>#REF!</formula>
    </cfRule>
  </conditionalFormatting>
  <conditionalFormatting sqref="L709">
    <cfRule type="cellIs" dxfId="1674" priority="668" operator="equal">
      <formula>#REF!</formula>
    </cfRule>
  </conditionalFormatting>
  <conditionalFormatting sqref="L713">
    <cfRule type="cellIs" dxfId="1673" priority="667" operator="equal">
      <formula>#REF!</formula>
    </cfRule>
  </conditionalFormatting>
  <conditionalFormatting sqref="L731:L732">
    <cfRule type="cellIs" dxfId="1672" priority="666" operator="equal">
      <formula>#REF!</formula>
    </cfRule>
  </conditionalFormatting>
  <conditionalFormatting sqref="L730">
    <cfRule type="cellIs" dxfId="1671" priority="665" operator="equal">
      <formula>#REF!</formula>
    </cfRule>
  </conditionalFormatting>
  <conditionalFormatting sqref="L728:L729">
    <cfRule type="cellIs" dxfId="1670" priority="664" operator="equal">
      <formula>#REF!</formula>
    </cfRule>
  </conditionalFormatting>
  <conditionalFormatting sqref="L726">
    <cfRule type="cellIs" dxfId="1669" priority="663" operator="equal">
      <formula>#REF!</formula>
    </cfRule>
  </conditionalFormatting>
  <conditionalFormatting sqref="L727">
    <cfRule type="cellIs" dxfId="1668" priority="662" operator="equal">
      <formula>#REF!</formula>
    </cfRule>
  </conditionalFormatting>
  <conditionalFormatting sqref="L723">
    <cfRule type="cellIs" dxfId="1667" priority="661" operator="equal">
      <formula>#REF!</formula>
    </cfRule>
  </conditionalFormatting>
  <conditionalFormatting sqref="L734">
    <cfRule type="cellIs" dxfId="1666" priority="660" operator="equal">
      <formula>#REF!</formula>
    </cfRule>
  </conditionalFormatting>
  <conditionalFormatting sqref="L742">
    <cfRule type="cellIs" dxfId="1665" priority="659" operator="equal">
      <formula>#REF!</formula>
    </cfRule>
  </conditionalFormatting>
  <conditionalFormatting sqref="H766:J766 H764:J764 H758:J758 H760:J760 H762:J762 H743:J756 L743:L756 L762 L760 L758 L764 L766">
    <cfRule type="cellIs" dxfId="1664" priority="658" operator="equal">
      <formula>#REF!</formula>
    </cfRule>
  </conditionalFormatting>
  <conditionalFormatting sqref="H787:J787 H783:J785 H779:J781 H777:J777 H767:J775 L767:L775 L777 L779:L781 L783:L785 L787">
    <cfRule type="cellIs" dxfId="1663" priority="657" operator="equal">
      <formula>#REF!</formula>
    </cfRule>
  </conditionalFormatting>
  <conditionalFormatting sqref="H774:J774 L774">
    <cfRule type="cellIs" dxfId="1662" priority="656" operator="equal">
      <formula>#REF!</formula>
    </cfRule>
  </conditionalFormatting>
  <conditionalFormatting sqref="H801:J803 H805:J813 H798:J799 H796:J796 H788:J794 L788:L794 L796 L798:L799 L805:L813 L801:L803">
    <cfRule type="cellIs" dxfId="1661" priority="655" operator="equal">
      <formula>#REF!</formula>
    </cfRule>
  </conditionalFormatting>
  <conditionalFormatting sqref="H814:J816 L814:L816">
    <cfRule type="cellIs" dxfId="1660" priority="654" operator="equal">
      <formula>#REF!</formula>
    </cfRule>
  </conditionalFormatting>
  <conditionalFormatting sqref="H817:J818 L817:L818">
    <cfRule type="cellIs" dxfId="1659" priority="653" operator="equal">
      <formula>#REF!</formula>
    </cfRule>
  </conditionalFormatting>
  <conditionalFormatting sqref="H819:J834 L819:L834">
    <cfRule type="cellIs" dxfId="1658" priority="652" operator="equal">
      <formula>#REF!</formula>
    </cfRule>
  </conditionalFormatting>
  <conditionalFormatting sqref="H902:J903 L902:L903">
    <cfRule type="cellIs" dxfId="1657" priority="651" operator="equal">
      <formula>#REF!</formula>
    </cfRule>
  </conditionalFormatting>
  <conditionalFormatting sqref="H904:J920 L904:L920">
    <cfRule type="cellIs" dxfId="1656" priority="650" operator="equal">
      <formula>#REF!</formula>
    </cfRule>
  </conditionalFormatting>
  <conditionalFormatting sqref="H921:J971 L921:L971">
    <cfRule type="cellIs" dxfId="1655" priority="649" operator="equal">
      <formula>#REF!</formula>
    </cfRule>
  </conditionalFormatting>
  <conditionalFormatting sqref="H977:J980 G978 H972:J975 L972:L975 L977:L980">
    <cfRule type="cellIs" dxfId="1654" priority="648" operator="equal">
      <formula>#REF!</formula>
    </cfRule>
  </conditionalFormatting>
  <conditionalFormatting sqref="L973:L980">
    <cfRule type="cellIs" dxfId="1653" priority="647" operator="equal">
      <formula>#REF!</formula>
    </cfRule>
  </conditionalFormatting>
  <conditionalFormatting sqref="H981:J982 H1024:J1035 H984:J1022 L1019:L1022 L1024:L1035 L984:L1017 L981:L982">
    <cfRule type="cellIs" dxfId="1652" priority="646" operator="equal">
      <formula>#REF!</formula>
    </cfRule>
  </conditionalFormatting>
  <conditionalFormatting sqref="H973:H980">
    <cfRule type="cellIs" dxfId="1651" priority="856" operator="equal">
      <formula>#REF!</formula>
    </cfRule>
  </conditionalFormatting>
  <conditionalFormatting sqref="M391">
    <cfRule type="cellIs" dxfId="1650" priority="645" operator="equal">
      <formula>#REF!</formula>
    </cfRule>
  </conditionalFormatting>
  <conditionalFormatting sqref="H391">
    <cfRule type="cellIs" dxfId="1649" priority="644" operator="equal">
      <formula>#REF!</formula>
    </cfRule>
  </conditionalFormatting>
  <conditionalFormatting sqref="M392">
    <cfRule type="cellIs" dxfId="1648" priority="643" operator="equal">
      <formula>#REF!</formula>
    </cfRule>
  </conditionalFormatting>
  <conditionalFormatting sqref="H392">
    <cfRule type="cellIs" dxfId="1647" priority="642" operator="equal">
      <formula>#REF!</formula>
    </cfRule>
  </conditionalFormatting>
  <conditionalFormatting sqref="M394">
    <cfRule type="cellIs" dxfId="1646" priority="641" operator="equal">
      <formula>#REF!</formula>
    </cfRule>
  </conditionalFormatting>
  <conditionalFormatting sqref="M398">
    <cfRule type="cellIs" dxfId="1645" priority="640" operator="equal">
      <formula>#REF!</formula>
    </cfRule>
  </conditionalFormatting>
  <conditionalFormatting sqref="H398">
    <cfRule type="cellIs" dxfId="1644" priority="639" operator="equal">
      <formula>#REF!</formula>
    </cfRule>
  </conditionalFormatting>
  <conditionalFormatting sqref="M399">
    <cfRule type="cellIs" dxfId="1643" priority="638" operator="equal">
      <formula>#REF!</formula>
    </cfRule>
  </conditionalFormatting>
  <conditionalFormatting sqref="H399">
    <cfRule type="cellIs" dxfId="1642" priority="637" operator="equal">
      <formula>#REF!</formula>
    </cfRule>
  </conditionalFormatting>
  <conditionalFormatting sqref="I400:J400 M400">
    <cfRule type="cellIs" dxfId="1641" priority="636" operator="equal">
      <formula>#REF!</formula>
    </cfRule>
  </conditionalFormatting>
  <conditionalFormatting sqref="H400">
    <cfRule type="cellIs" dxfId="1640" priority="635" operator="equal">
      <formula>#REF!</formula>
    </cfRule>
  </conditionalFormatting>
  <conditionalFormatting sqref="I403:J403 M403">
    <cfRule type="cellIs" dxfId="1639" priority="634" operator="equal">
      <formula>#REF!</formula>
    </cfRule>
  </conditionalFormatting>
  <conditionalFormatting sqref="H403">
    <cfRule type="cellIs" dxfId="1638" priority="633" operator="equal">
      <formula>#REF!</formula>
    </cfRule>
  </conditionalFormatting>
  <conditionalFormatting sqref="I405:J405 M405">
    <cfRule type="cellIs" dxfId="1637" priority="632" operator="equal">
      <formula>#REF!</formula>
    </cfRule>
  </conditionalFormatting>
  <conditionalFormatting sqref="H405">
    <cfRule type="cellIs" dxfId="1636" priority="631" operator="equal">
      <formula>#REF!</formula>
    </cfRule>
  </conditionalFormatting>
  <conditionalFormatting sqref="I409:J409 M409">
    <cfRule type="cellIs" dxfId="1635" priority="630" operator="equal">
      <formula>#REF!</formula>
    </cfRule>
  </conditionalFormatting>
  <conditionalFormatting sqref="H409">
    <cfRule type="cellIs" dxfId="1634" priority="629" operator="equal">
      <formula>#REF!</formula>
    </cfRule>
  </conditionalFormatting>
  <conditionalFormatting sqref="I412:J412 M412">
    <cfRule type="cellIs" dxfId="1633" priority="628" operator="equal">
      <formula>#REF!</formula>
    </cfRule>
  </conditionalFormatting>
  <conditionalFormatting sqref="H412">
    <cfRule type="cellIs" dxfId="1632" priority="627" operator="equal">
      <formula>#REF!</formula>
    </cfRule>
  </conditionalFormatting>
  <conditionalFormatting sqref="I415:J415 M415">
    <cfRule type="cellIs" dxfId="1631" priority="626" operator="equal">
      <formula>#REF!</formula>
    </cfRule>
  </conditionalFormatting>
  <conditionalFormatting sqref="H415">
    <cfRule type="cellIs" dxfId="1630" priority="625" operator="equal">
      <formula>#REF!</formula>
    </cfRule>
  </conditionalFormatting>
  <conditionalFormatting sqref="I420:J420 M420">
    <cfRule type="cellIs" dxfId="1629" priority="624" operator="equal">
      <formula>#REF!</formula>
    </cfRule>
  </conditionalFormatting>
  <conditionalFormatting sqref="H420">
    <cfRule type="cellIs" dxfId="1628" priority="623" operator="equal">
      <formula>#REF!</formula>
    </cfRule>
  </conditionalFormatting>
  <conditionalFormatting sqref="I421:J421 M421">
    <cfRule type="cellIs" dxfId="1627" priority="622" operator="equal">
      <formula>#REF!</formula>
    </cfRule>
  </conditionalFormatting>
  <conditionalFormatting sqref="H421">
    <cfRule type="cellIs" dxfId="1626" priority="621" operator="equal">
      <formula>#REF!</formula>
    </cfRule>
  </conditionalFormatting>
  <conditionalFormatting sqref="I422:J422 M422">
    <cfRule type="cellIs" dxfId="1625" priority="620" operator="equal">
      <formula>#REF!</formula>
    </cfRule>
  </conditionalFormatting>
  <conditionalFormatting sqref="H422">
    <cfRule type="cellIs" dxfId="1624" priority="619" operator="equal">
      <formula>#REF!</formula>
    </cfRule>
  </conditionalFormatting>
  <conditionalFormatting sqref="I424:J424 M424">
    <cfRule type="cellIs" dxfId="1623" priority="618" operator="equal">
      <formula>#REF!</formula>
    </cfRule>
  </conditionalFormatting>
  <conditionalFormatting sqref="H424">
    <cfRule type="cellIs" dxfId="1622" priority="617" operator="equal">
      <formula>#REF!</formula>
    </cfRule>
  </conditionalFormatting>
  <conditionalFormatting sqref="I426:J426 M426">
    <cfRule type="cellIs" dxfId="1621" priority="616" operator="equal">
      <formula>#REF!</formula>
    </cfRule>
  </conditionalFormatting>
  <conditionalFormatting sqref="H426">
    <cfRule type="cellIs" dxfId="1620" priority="615" operator="equal">
      <formula>#REF!</formula>
    </cfRule>
  </conditionalFormatting>
  <conditionalFormatting sqref="I428:J428 M428">
    <cfRule type="cellIs" dxfId="1619" priority="614" operator="equal">
      <formula>#REF!</formula>
    </cfRule>
  </conditionalFormatting>
  <conditionalFormatting sqref="H428">
    <cfRule type="cellIs" dxfId="1618" priority="613" operator="equal">
      <formula>#REF!</formula>
    </cfRule>
  </conditionalFormatting>
  <conditionalFormatting sqref="I432:J432 M432">
    <cfRule type="cellIs" dxfId="1617" priority="612" operator="equal">
      <formula>#REF!</formula>
    </cfRule>
  </conditionalFormatting>
  <conditionalFormatting sqref="H432">
    <cfRule type="cellIs" dxfId="1616" priority="611" operator="equal">
      <formula>#REF!</formula>
    </cfRule>
  </conditionalFormatting>
  <conditionalFormatting sqref="I433:J433 M433">
    <cfRule type="cellIs" dxfId="1615" priority="610" operator="equal">
      <formula>#REF!</formula>
    </cfRule>
  </conditionalFormatting>
  <conditionalFormatting sqref="H433">
    <cfRule type="cellIs" dxfId="1614" priority="609" operator="equal">
      <formula>#REF!</formula>
    </cfRule>
  </conditionalFormatting>
  <conditionalFormatting sqref="I448:J448 L448">
    <cfRule type="cellIs" dxfId="1613" priority="608" operator="equal">
      <formula>#REF!</formula>
    </cfRule>
  </conditionalFormatting>
  <conditionalFormatting sqref="H448 M448">
    <cfRule type="cellIs" dxfId="1612" priority="607" operator="equal">
      <formula>#REF!</formula>
    </cfRule>
  </conditionalFormatting>
  <conditionalFormatting sqref="G448">
    <cfRule type="cellIs" dxfId="1611" priority="606" operator="equal">
      <formula>#REF!</formula>
    </cfRule>
  </conditionalFormatting>
  <conditionalFormatting sqref="I443:J443">
    <cfRule type="cellIs" dxfId="1610" priority="605" operator="equal">
      <formula>#REF!</formula>
    </cfRule>
  </conditionalFormatting>
  <conditionalFormatting sqref="M443">
    <cfRule type="cellIs" dxfId="1609" priority="604" operator="equal">
      <formula>#REF!</formula>
    </cfRule>
  </conditionalFormatting>
  <conditionalFormatting sqref="H443">
    <cfRule type="cellIs" dxfId="1608" priority="603" operator="equal">
      <formula>#REF!</formula>
    </cfRule>
  </conditionalFormatting>
  <conditionalFormatting sqref="I438:J438">
    <cfRule type="cellIs" dxfId="1607" priority="602" operator="equal">
      <formula>#REF!</formula>
    </cfRule>
  </conditionalFormatting>
  <conditionalFormatting sqref="M438">
    <cfRule type="cellIs" dxfId="1606" priority="601" operator="equal">
      <formula>#REF!</formula>
    </cfRule>
  </conditionalFormatting>
  <conditionalFormatting sqref="H438">
    <cfRule type="cellIs" dxfId="1605" priority="600" operator="equal">
      <formula>#REF!</formula>
    </cfRule>
  </conditionalFormatting>
  <conditionalFormatting sqref="I639">
    <cfRule type="cellIs" dxfId="1604" priority="599" operator="equal">
      <formula>#REF!</formula>
    </cfRule>
  </conditionalFormatting>
  <conditionalFormatting sqref="H639 J639">
    <cfRule type="cellIs" dxfId="1603" priority="598" operator="equal">
      <formula>#REF!</formula>
    </cfRule>
  </conditionalFormatting>
  <conditionalFormatting sqref="L639">
    <cfRule type="cellIs" dxfId="1602" priority="597" operator="equal">
      <formula>#REF!</formula>
    </cfRule>
  </conditionalFormatting>
  <conditionalFormatting sqref="H1023:J1023 L1023">
    <cfRule type="cellIs" dxfId="1601" priority="596" operator="equal">
      <formula>#REF!</formula>
    </cfRule>
  </conditionalFormatting>
  <conditionalFormatting sqref="L557">
    <cfRule type="cellIs" dxfId="1600" priority="595" operator="equal">
      <formula>#REF!</formula>
    </cfRule>
  </conditionalFormatting>
  <conditionalFormatting sqref="L1076">
    <cfRule type="cellIs" dxfId="1599" priority="593" operator="equal">
      <formula>#REF!</formula>
    </cfRule>
  </conditionalFormatting>
  <conditionalFormatting sqref="L1018">
    <cfRule type="cellIs" dxfId="1598" priority="594" operator="equal">
      <formula>#REF!</formula>
    </cfRule>
  </conditionalFormatting>
  <conditionalFormatting sqref="L502:L505 L499">
    <cfRule type="cellIs" dxfId="1597" priority="555" operator="equal">
      <formula>#REF!</formula>
    </cfRule>
  </conditionalFormatting>
  <conditionalFormatting sqref="L393">
    <cfRule type="cellIs" dxfId="1596" priority="592" operator="equal">
      <formula>#REF!</formula>
    </cfRule>
  </conditionalFormatting>
  <conditionalFormatting sqref="L400">
    <cfRule type="cellIs" dxfId="1595" priority="572" operator="equal">
      <formula>#REF!</formula>
    </cfRule>
  </conditionalFormatting>
  <conditionalFormatting sqref="L401">
    <cfRule type="cellIs" dxfId="1594" priority="591" operator="equal">
      <formula>#REF!</formula>
    </cfRule>
  </conditionalFormatting>
  <conditionalFormatting sqref="L404">
    <cfRule type="cellIs" dxfId="1593" priority="590" operator="equal">
      <formula>#REF!</formula>
    </cfRule>
  </conditionalFormatting>
  <conditionalFormatting sqref="L407">
    <cfRule type="cellIs" dxfId="1592" priority="589" operator="equal">
      <formula>#REF!</formula>
    </cfRule>
  </conditionalFormatting>
  <conditionalFormatting sqref="L402">
    <cfRule type="cellIs" dxfId="1591" priority="588" operator="equal">
      <formula>#REF!</formula>
    </cfRule>
  </conditionalFormatting>
  <conditionalFormatting sqref="L427 L410">
    <cfRule type="cellIs" dxfId="1590" priority="587" operator="equal">
      <formula>#REF!</formula>
    </cfRule>
  </conditionalFormatting>
  <conditionalFormatting sqref="L411 L425">
    <cfRule type="cellIs" dxfId="1589" priority="586" operator="equal">
      <formula>#REF!</formula>
    </cfRule>
  </conditionalFormatting>
  <conditionalFormatting sqref="L413:L414 L416:L419 L423">
    <cfRule type="cellIs" dxfId="1588" priority="585" operator="equal">
      <formula>#REF!</formula>
    </cfRule>
  </conditionalFormatting>
  <conditionalFormatting sqref="L429">
    <cfRule type="cellIs" dxfId="1587" priority="584" operator="equal">
      <formula>#REF!</formula>
    </cfRule>
  </conditionalFormatting>
  <conditionalFormatting sqref="L437">
    <cfRule type="cellIs" dxfId="1586" priority="583" operator="equal">
      <formula>#REF!</formula>
    </cfRule>
  </conditionalFormatting>
  <conditionalFormatting sqref="L435">
    <cfRule type="cellIs" dxfId="1585" priority="582" operator="equal">
      <formula>#REF!</formula>
    </cfRule>
  </conditionalFormatting>
  <conditionalFormatting sqref="L430:L431">
    <cfRule type="cellIs" dxfId="1584" priority="581" operator="equal">
      <formula>#REF!</formula>
    </cfRule>
  </conditionalFormatting>
  <conditionalFormatting sqref="L444:L447">
    <cfRule type="cellIs" dxfId="1583" priority="580" operator="equal">
      <formula>#REF!</formula>
    </cfRule>
  </conditionalFormatting>
  <conditionalFormatting sqref="L439 L441">
    <cfRule type="cellIs" dxfId="1582" priority="579" operator="equal">
      <formula>#REF!</formula>
    </cfRule>
  </conditionalFormatting>
  <conditionalFormatting sqref="L440">
    <cfRule type="cellIs" dxfId="1581" priority="578" operator="equal">
      <formula>#REF!</formula>
    </cfRule>
  </conditionalFormatting>
  <conditionalFormatting sqref="L391">
    <cfRule type="cellIs" dxfId="1580" priority="577" operator="equal">
      <formula>#REF!</formula>
    </cfRule>
  </conditionalFormatting>
  <conditionalFormatting sqref="L392">
    <cfRule type="cellIs" dxfId="1579" priority="576" operator="equal">
      <formula>#REF!</formula>
    </cfRule>
  </conditionalFormatting>
  <conditionalFormatting sqref="L394">
    <cfRule type="cellIs" dxfId="1578" priority="575" operator="equal">
      <formula>#REF!</formula>
    </cfRule>
  </conditionalFormatting>
  <conditionalFormatting sqref="L398">
    <cfRule type="cellIs" dxfId="1577" priority="574" operator="equal">
      <formula>#REF!</formula>
    </cfRule>
  </conditionalFormatting>
  <conditionalFormatting sqref="L399">
    <cfRule type="cellIs" dxfId="1576" priority="573" operator="equal">
      <formula>#REF!</formula>
    </cfRule>
  </conditionalFormatting>
  <conditionalFormatting sqref="L403">
    <cfRule type="cellIs" dxfId="1575" priority="571" operator="equal">
      <formula>#REF!</formula>
    </cfRule>
  </conditionalFormatting>
  <conditionalFormatting sqref="L405">
    <cfRule type="cellIs" dxfId="1574" priority="570" operator="equal">
      <formula>#REF!</formula>
    </cfRule>
  </conditionalFormatting>
  <conditionalFormatting sqref="L409">
    <cfRule type="cellIs" dxfId="1573" priority="569" operator="equal">
      <formula>#REF!</formula>
    </cfRule>
  </conditionalFormatting>
  <conditionalFormatting sqref="L412">
    <cfRule type="cellIs" dxfId="1572" priority="568" operator="equal">
      <formula>#REF!</formula>
    </cfRule>
  </conditionalFormatting>
  <conditionalFormatting sqref="L415">
    <cfRule type="cellIs" dxfId="1571" priority="567" operator="equal">
      <formula>#REF!</formula>
    </cfRule>
  </conditionalFormatting>
  <conditionalFormatting sqref="L420">
    <cfRule type="cellIs" dxfId="1570" priority="566" operator="equal">
      <formula>#REF!</formula>
    </cfRule>
  </conditionalFormatting>
  <conditionalFormatting sqref="L421">
    <cfRule type="cellIs" dxfId="1569" priority="565" operator="equal">
      <formula>#REF!</formula>
    </cfRule>
  </conditionalFormatting>
  <conditionalFormatting sqref="L422">
    <cfRule type="cellIs" dxfId="1568" priority="564" operator="equal">
      <formula>#REF!</formula>
    </cfRule>
  </conditionalFormatting>
  <conditionalFormatting sqref="L424">
    <cfRule type="cellIs" dxfId="1567" priority="563" operator="equal">
      <formula>#REF!</formula>
    </cfRule>
  </conditionalFormatting>
  <conditionalFormatting sqref="L426">
    <cfRule type="cellIs" dxfId="1566" priority="562" operator="equal">
      <formula>#REF!</formula>
    </cfRule>
  </conditionalFormatting>
  <conditionalFormatting sqref="L428">
    <cfRule type="cellIs" dxfId="1565" priority="561" operator="equal">
      <formula>#REF!</formula>
    </cfRule>
  </conditionalFormatting>
  <conditionalFormatting sqref="L432">
    <cfRule type="cellIs" dxfId="1564" priority="560" operator="equal">
      <formula>#REF!</formula>
    </cfRule>
  </conditionalFormatting>
  <conditionalFormatting sqref="L433">
    <cfRule type="cellIs" dxfId="1563" priority="559" operator="equal">
      <formula>#REF!</formula>
    </cfRule>
  </conditionalFormatting>
  <conditionalFormatting sqref="L443">
    <cfRule type="cellIs" dxfId="1562" priority="558" operator="equal">
      <formula>#REF!</formula>
    </cfRule>
  </conditionalFormatting>
  <conditionalFormatting sqref="L438">
    <cfRule type="cellIs" dxfId="1561" priority="557" operator="equal">
      <formula>#REF!</formula>
    </cfRule>
  </conditionalFormatting>
  <conditionalFormatting sqref="L495:L496 L492:L493 L489 L486:L487 L483 L481 L476:L477 L473:L474 L470:L471 L466:L468 L462 L457:L460">
    <cfRule type="cellIs" dxfId="1560" priority="556" operator="equal">
      <formula>#REF!</formula>
    </cfRule>
  </conditionalFormatting>
  <conditionalFormatting sqref="I390">
    <cfRule type="cellIs" dxfId="1559" priority="554" operator="equal">
      <formula>#REF!</formula>
    </cfRule>
  </conditionalFormatting>
  <conditionalFormatting sqref="J390">
    <cfRule type="cellIs" dxfId="1558" priority="553" operator="equal">
      <formula>#REF!</formula>
    </cfRule>
  </conditionalFormatting>
  <conditionalFormatting sqref="M390">
    <cfRule type="cellIs" dxfId="1557" priority="552" operator="equal">
      <formula>#REF!</formula>
    </cfRule>
  </conditionalFormatting>
  <conditionalFormatting sqref="H390">
    <cfRule type="cellIs" dxfId="1556" priority="551" operator="equal">
      <formula>#REF!</formula>
    </cfRule>
  </conditionalFormatting>
  <conditionalFormatting sqref="L390">
    <cfRule type="cellIs" dxfId="1555" priority="550" operator="equal">
      <formula>#REF!</formula>
    </cfRule>
  </conditionalFormatting>
  <conditionalFormatting sqref="F378:J379 F381:J382">
    <cfRule type="cellIs" dxfId="1554" priority="549" operator="equal">
      <formula>#REF!</formula>
    </cfRule>
  </conditionalFormatting>
  <conditionalFormatting sqref="J378:J379 J381:J382 F384:J389 L378:L379 L381:L382 L384:L389">
    <cfRule type="cellIs" dxfId="1553" priority="548" operator="equal">
      <formula>#REF!</formula>
    </cfRule>
  </conditionalFormatting>
  <conditionalFormatting sqref="H383:I383">
    <cfRule type="cellIs" dxfId="1552" priority="546" operator="equal">
      <formula>#REF!</formula>
    </cfRule>
  </conditionalFormatting>
  <conditionalFormatting sqref="F383">
    <cfRule type="cellIs" dxfId="1551" priority="545" operator="equal">
      <formula>#REF!</formula>
    </cfRule>
  </conditionalFormatting>
  <conditionalFormatting sqref="G383">
    <cfRule type="cellIs" dxfId="1550" priority="547" operator="equal">
      <formula>#REF!</formula>
    </cfRule>
  </conditionalFormatting>
  <conditionalFormatting sqref="J383">
    <cfRule type="cellIs" dxfId="1549" priority="544" operator="equal">
      <formula>#REF!</formula>
    </cfRule>
  </conditionalFormatting>
  <conditionalFormatting sqref="F380:J380">
    <cfRule type="cellIs" dxfId="1548" priority="543" operator="equal">
      <formula>#REF!</formula>
    </cfRule>
  </conditionalFormatting>
  <conditionalFormatting sqref="J380">
    <cfRule type="cellIs" dxfId="1547" priority="542" operator="equal">
      <formula>#REF!</formula>
    </cfRule>
  </conditionalFormatting>
  <conditionalFormatting sqref="J383">
    <cfRule type="cellIs" dxfId="1546" priority="540" operator="equal">
      <formula>#REF!</formula>
    </cfRule>
  </conditionalFormatting>
  <conditionalFormatting sqref="H383">
    <cfRule type="cellIs" dxfId="1545" priority="539" operator="equal">
      <formula>#REF!</formula>
    </cfRule>
  </conditionalFormatting>
  <conditionalFormatting sqref="I383">
    <cfRule type="cellIs" dxfId="1544" priority="541" operator="equal">
      <formula>#REF!</formula>
    </cfRule>
  </conditionalFormatting>
  <conditionalFormatting sqref="L383">
    <cfRule type="cellIs" dxfId="1543" priority="538" operator="equal">
      <formula>#REF!</formula>
    </cfRule>
  </conditionalFormatting>
  <conditionalFormatting sqref="L380">
    <cfRule type="cellIs" dxfId="1542" priority="537" operator="equal">
      <formula>#REF!</formula>
    </cfRule>
  </conditionalFormatting>
  <conditionalFormatting sqref="I377">
    <cfRule type="cellIs" dxfId="1541" priority="536" operator="equal">
      <formula>#REF!</formula>
    </cfRule>
  </conditionalFormatting>
  <conditionalFormatting sqref="J377">
    <cfRule type="cellIs" dxfId="1540" priority="535" operator="equal">
      <formula>#REF!</formula>
    </cfRule>
  </conditionalFormatting>
  <conditionalFormatting sqref="M377">
    <cfRule type="cellIs" dxfId="1539" priority="534" operator="equal">
      <formula>#REF!</formula>
    </cfRule>
  </conditionalFormatting>
  <conditionalFormatting sqref="H377">
    <cfRule type="cellIs" dxfId="1538" priority="533" operator="equal">
      <formula>#REF!</formula>
    </cfRule>
  </conditionalFormatting>
  <conditionalFormatting sqref="L377">
    <cfRule type="cellIs" dxfId="1537" priority="532" operator="equal">
      <formula>#REF!</formula>
    </cfRule>
  </conditionalFormatting>
  <conditionalFormatting sqref="I370 J376 H376 I375:I376 L376">
    <cfRule type="cellIs" dxfId="1536" priority="531" operator="equal">
      <formula>#REF!</formula>
    </cfRule>
  </conditionalFormatting>
  <conditionalFormatting sqref="H375">
    <cfRule type="cellIs" dxfId="1535" priority="526" operator="equal">
      <formula>#REF!</formula>
    </cfRule>
  </conditionalFormatting>
  <conditionalFormatting sqref="J370 J372">
    <cfRule type="cellIs" dxfId="1534" priority="529" operator="equal">
      <formula>#REF!</formula>
    </cfRule>
  </conditionalFormatting>
  <conditionalFormatting sqref="H370 H372">
    <cfRule type="cellIs" dxfId="1533" priority="530" operator="equal">
      <formula>#REF!</formula>
    </cfRule>
  </conditionalFormatting>
  <conditionalFormatting sqref="I372">
    <cfRule type="cellIs" dxfId="1532" priority="528" operator="equal">
      <formula>#REF!</formula>
    </cfRule>
  </conditionalFormatting>
  <conditionalFormatting sqref="L375">
    <cfRule type="cellIs" dxfId="1531" priority="527" operator="equal">
      <formula>#REF!</formula>
    </cfRule>
  </conditionalFormatting>
  <conditionalFormatting sqref="J375">
    <cfRule type="cellIs" dxfId="1530" priority="525" operator="equal">
      <formula>#REF!</formula>
    </cfRule>
  </conditionalFormatting>
  <conditionalFormatting sqref="I371 L370:L374">
    <cfRule type="cellIs" dxfId="1529" priority="524" operator="equal">
      <formula>#REF!</formula>
    </cfRule>
  </conditionalFormatting>
  <conditionalFormatting sqref="J371">
    <cfRule type="cellIs" dxfId="1528" priority="523" operator="equal">
      <formula>#REF!</formula>
    </cfRule>
  </conditionalFormatting>
  <conditionalFormatting sqref="H371">
    <cfRule type="cellIs" dxfId="1527" priority="522" operator="equal">
      <formula>#REF!</formula>
    </cfRule>
  </conditionalFormatting>
  <conditionalFormatting sqref="J373:J374">
    <cfRule type="cellIs" dxfId="1526" priority="520" operator="equal">
      <formula>#REF!</formula>
    </cfRule>
  </conditionalFormatting>
  <conditionalFormatting sqref="H373:H374">
    <cfRule type="cellIs" dxfId="1525" priority="521" operator="equal">
      <formula>#REF!</formula>
    </cfRule>
  </conditionalFormatting>
  <conditionalFormatting sqref="I373:I374">
    <cfRule type="cellIs" dxfId="1524" priority="519" operator="equal">
      <formula>#REF!</formula>
    </cfRule>
  </conditionalFormatting>
  <conditionalFormatting sqref="I369">
    <cfRule type="cellIs" dxfId="1523" priority="518" operator="equal">
      <formula>#REF!</formula>
    </cfRule>
  </conditionalFormatting>
  <conditionalFormatting sqref="J369">
    <cfRule type="cellIs" dxfId="1522" priority="517" operator="equal">
      <formula>#REF!</formula>
    </cfRule>
  </conditionalFormatting>
  <conditionalFormatting sqref="M369">
    <cfRule type="cellIs" dxfId="1521" priority="516" operator="equal">
      <formula>#REF!</formula>
    </cfRule>
  </conditionalFormatting>
  <conditionalFormatting sqref="H369">
    <cfRule type="cellIs" dxfId="1520" priority="515" operator="equal">
      <formula>#REF!</formula>
    </cfRule>
  </conditionalFormatting>
  <conditionalFormatting sqref="L369">
    <cfRule type="cellIs" dxfId="1519" priority="514" operator="equal">
      <formula>#REF!</formula>
    </cfRule>
  </conditionalFormatting>
  <conditionalFormatting sqref="I368">
    <cfRule type="cellIs" dxfId="1518" priority="513" operator="equal">
      <formula>#REF!</formula>
    </cfRule>
  </conditionalFormatting>
  <conditionalFormatting sqref="J368">
    <cfRule type="cellIs" dxfId="1517" priority="511" operator="equal">
      <formula>#REF!</formula>
    </cfRule>
  </conditionalFormatting>
  <conditionalFormatting sqref="H368">
    <cfRule type="cellIs" dxfId="1516" priority="512" operator="equal">
      <formula>#REF!</formula>
    </cfRule>
  </conditionalFormatting>
  <conditionalFormatting sqref="L368">
    <cfRule type="cellIs" dxfId="1515" priority="510" operator="equal">
      <formula>#REF!</formula>
    </cfRule>
  </conditionalFormatting>
  <conditionalFormatting sqref="H364:J364">
    <cfRule type="cellIs" dxfId="1514" priority="509" operator="equal">
      <formula>#REF!</formula>
    </cfRule>
  </conditionalFormatting>
  <conditionalFormatting sqref="J366">
    <cfRule type="cellIs" dxfId="1513" priority="507" operator="equal">
      <formula>#REF!</formula>
    </cfRule>
  </conditionalFormatting>
  <conditionalFormatting sqref="H366">
    <cfRule type="cellIs" dxfId="1512" priority="508" operator="equal">
      <formula>#REF!</formula>
    </cfRule>
  </conditionalFormatting>
  <conditionalFormatting sqref="I366">
    <cfRule type="cellIs" dxfId="1511" priority="506" operator="equal">
      <formula>#REF!</formula>
    </cfRule>
  </conditionalFormatting>
  <conditionalFormatting sqref="I365 L364:L367">
    <cfRule type="cellIs" dxfId="1510" priority="505" operator="equal">
      <formula>#REF!</formula>
    </cfRule>
  </conditionalFormatting>
  <conditionalFormatting sqref="J365">
    <cfRule type="cellIs" dxfId="1509" priority="504" operator="equal">
      <formula>#REF!</formula>
    </cfRule>
  </conditionalFormatting>
  <conditionalFormatting sqref="H365">
    <cfRule type="cellIs" dxfId="1508" priority="503" operator="equal">
      <formula>#REF!</formula>
    </cfRule>
  </conditionalFormatting>
  <conditionalFormatting sqref="J367">
    <cfRule type="cellIs" dxfId="1507" priority="501" operator="equal">
      <formula>#REF!</formula>
    </cfRule>
  </conditionalFormatting>
  <conditionalFormatting sqref="H367">
    <cfRule type="cellIs" dxfId="1506" priority="502" operator="equal">
      <formula>#REF!</formula>
    </cfRule>
  </conditionalFormatting>
  <conditionalFormatting sqref="I367">
    <cfRule type="cellIs" dxfId="1505" priority="500" operator="equal">
      <formula>#REF!</formula>
    </cfRule>
  </conditionalFormatting>
  <conditionalFormatting sqref="H356:J358">
    <cfRule type="cellIs" dxfId="1504" priority="499" operator="equal">
      <formula>#REF!</formula>
    </cfRule>
  </conditionalFormatting>
  <conditionalFormatting sqref="L356:L358">
    <cfRule type="cellIs" dxfId="1503" priority="498" operator="equal">
      <formula>#REF!</formula>
    </cfRule>
  </conditionalFormatting>
  <conditionalFormatting sqref="H359:J359">
    <cfRule type="cellIs" dxfId="1502" priority="497" operator="equal">
      <formula>#REF!</formula>
    </cfRule>
  </conditionalFormatting>
  <conditionalFormatting sqref="L359">
    <cfRule type="cellIs" dxfId="1501" priority="496" operator="equal">
      <formula>#REF!</formula>
    </cfRule>
  </conditionalFormatting>
  <conditionalFormatting sqref="H363:J363">
    <cfRule type="cellIs" dxfId="1500" priority="495" operator="equal">
      <formula>#REF!</formula>
    </cfRule>
  </conditionalFormatting>
  <conditionalFormatting sqref="L363">
    <cfRule type="cellIs" dxfId="1499" priority="494" operator="equal">
      <formula>#REF!</formula>
    </cfRule>
  </conditionalFormatting>
  <conditionalFormatting sqref="H360:J360">
    <cfRule type="cellIs" dxfId="1498" priority="493" operator="equal">
      <formula>#REF!</formula>
    </cfRule>
  </conditionalFormatting>
  <conditionalFormatting sqref="L360">
    <cfRule type="cellIs" dxfId="1497" priority="492" operator="equal">
      <formula>#REF!</formula>
    </cfRule>
  </conditionalFormatting>
  <conditionalFormatting sqref="H361:J361">
    <cfRule type="cellIs" dxfId="1496" priority="491" operator="equal">
      <formula>#REF!</formula>
    </cfRule>
  </conditionalFormatting>
  <conditionalFormatting sqref="L361">
    <cfRule type="cellIs" dxfId="1495" priority="490" operator="equal">
      <formula>#REF!</formula>
    </cfRule>
  </conditionalFormatting>
  <conditionalFormatting sqref="H362:J362">
    <cfRule type="cellIs" dxfId="1494" priority="489" operator="equal">
      <formula>#REF!</formula>
    </cfRule>
  </conditionalFormatting>
  <conditionalFormatting sqref="L362">
    <cfRule type="cellIs" dxfId="1493" priority="488" operator="equal">
      <formula>#REF!</formula>
    </cfRule>
  </conditionalFormatting>
  <conditionalFormatting sqref="H352:J354 I355:J355">
    <cfRule type="cellIs" dxfId="1492" priority="487" operator="equal">
      <formula>#REF!</formula>
    </cfRule>
  </conditionalFormatting>
  <conditionalFormatting sqref="L352:L355">
    <cfRule type="cellIs" dxfId="1491" priority="486" operator="equal">
      <formula>#REF!</formula>
    </cfRule>
  </conditionalFormatting>
  <conditionalFormatting sqref="H335 H338:H339 J338:J339 J335 I334:I342 L335 L338:L339">
    <cfRule type="cellIs" dxfId="1490" priority="484" operator="equal">
      <formula>#REF!</formula>
    </cfRule>
  </conditionalFormatting>
  <conditionalFormatting sqref="H340:H342 J340:J342">
    <cfRule type="cellIs" dxfId="1489" priority="483" operator="equal">
      <formula>#REF!</formula>
    </cfRule>
  </conditionalFormatting>
  <conditionalFormatting sqref="L340:L342">
    <cfRule type="cellIs" dxfId="1488" priority="482" operator="equal">
      <formula>#REF!</formula>
    </cfRule>
  </conditionalFormatting>
  <conditionalFormatting sqref="H331:J331">
    <cfRule type="cellIs" dxfId="1487" priority="481" operator="equal">
      <formula>#REF!</formula>
    </cfRule>
  </conditionalFormatting>
  <conditionalFormatting sqref="L331">
    <cfRule type="cellIs" dxfId="1486" priority="480" operator="equal">
      <formula>#REF!</formula>
    </cfRule>
  </conditionalFormatting>
  <conditionalFormatting sqref="L333">
    <cfRule type="cellIs" dxfId="1485" priority="469" operator="equal">
      <formula>#REF!</formula>
    </cfRule>
  </conditionalFormatting>
  <conditionalFormatting sqref="L332">
    <cfRule type="cellIs" dxfId="1484" priority="478" operator="equal">
      <formula>#REF!</formula>
    </cfRule>
  </conditionalFormatting>
  <conditionalFormatting sqref="L330">
    <cfRule type="cellIs" dxfId="1483" priority="467" operator="equal">
      <formula>#REF!</formula>
    </cfRule>
  </conditionalFormatting>
  <conditionalFormatting sqref="L349">
    <cfRule type="cellIs" dxfId="1482" priority="476" operator="equal">
      <formula>#REF!</formula>
    </cfRule>
  </conditionalFormatting>
  <conditionalFormatting sqref="J351">
    <cfRule type="cellIs" dxfId="1481" priority="459" operator="equal">
      <formula>#REF!</formula>
    </cfRule>
  </conditionalFormatting>
  <conditionalFormatting sqref="H328:J329 H344:H348 J344:J348 I344:I349 L344:L348 L328:L329">
    <cfRule type="cellIs" dxfId="1480" priority="485" operator="equal">
      <formula>#REF!</formula>
    </cfRule>
  </conditionalFormatting>
  <conditionalFormatting sqref="H334 J334 L334">
    <cfRule type="cellIs" dxfId="1479" priority="475" operator="equal">
      <formula>#REF!</formula>
    </cfRule>
  </conditionalFormatting>
  <conditionalFormatting sqref="H336:H337 J336:J337 L336:L337">
    <cfRule type="cellIs" dxfId="1478" priority="474" operator="equal">
      <formula>#REF!</formula>
    </cfRule>
  </conditionalFormatting>
  <conditionalFormatting sqref="H332:J332">
    <cfRule type="cellIs" dxfId="1477" priority="479" operator="equal">
      <formula>#REF!</formula>
    </cfRule>
  </conditionalFormatting>
  <conditionalFormatting sqref="I343">
    <cfRule type="cellIs" dxfId="1476" priority="472" operator="equal">
      <formula>#REF!</formula>
    </cfRule>
  </conditionalFormatting>
  <conditionalFormatting sqref="H349 J349">
    <cfRule type="cellIs" dxfId="1475" priority="477" operator="equal">
      <formula>#REF!</formula>
    </cfRule>
  </conditionalFormatting>
  <conditionalFormatting sqref="L343">
    <cfRule type="cellIs" dxfId="1474" priority="470" operator="equal">
      <formula>#REF!</formula>
    </cfRule>
  </conditionalFormatting>
  <conditionalFormatting sqref="H333:J333">
    <cfRule type="cellIs" dxfId="1473" priority="473" operator="equal">
      <formula>#REF!</formula>
    </cfRule>
  </conditionalFormatting>
  <conditionalFormatting sqref="J343 H343">
    <cfRule type="cellIs" dxfId="1472" priority="471" operator="equal">
      <formula>#REF!</formula>
    </cfRule>
  </conditionalFormatting>
  <conditionalFormatting sqref="J350">
    <cfRule type="cellIs" dxfId="1471" priority="463" operator="equal">
      <formula>#REF!</formula>
    </cfRule>
  </conditionalFormatting>
  <conditionalFormatting sqref="H330:J330">
    <cfRule type="cellIs" dxfId="1470" priority="468" operator="equal">
      <formula>#REF!</formula>
    </cfRule>
  </conditionalFormatting>
  <conditionalFormatting sqref="L351">
    <cfRule type="cellIs" dxfId="1469" priority="461" operator="equal">
      <formula>#REF!</formula>
    </cfRule>
  </conditionalFormatting>
  <conditionalFormatting sqref="H351">
    <cfRule type="cellIs" dxfId="1468" priority="460" operator="equal">
      <formula>#REF!</formula>
    </cfRule>
  </conditionalFormatting>
  <conditionalFormatting sqref="I350">
    <cfRule type="cellIs" dxfId="1467" priority="466" operator="equal">
      <formula>#REF!</formula>
    </cfRule>
  </conditionalFormatting>
  <conditionalFormatting sqref="L350">
    <cfRule type="cellIs" dxfId="1466" priority="465" operator="equal">
      <formula>#REF!</formula>
    </cfRule>
  </conditionalFormatting>
  <conditionalFormatting sqref="H350">
    <cfRule type="cellIs" dxfId="1465" priority="464" operator="equal">
      <formula>#REF!</formula>
    </cfRule>
  </conditionalFormatting>
  <conditionalFormatting sqref="I351">
    <cfRule type="cellIs" dxfId="1464" priority="462" operator="equal">
      <formula>#REF!</formula>
    </cfRule>
  </conditionalFormatting>
  <conditionalFormatting sqref="H355">
    <cfRule type="cellIs" dxfId="1463" priority="458" operator="equal">
      <formula>#REF!</formula>
    </cfRule>
  </conditionalFormatting>
  <conditionalFormatting sqref="H288">
    <cfRule type="cellIs" dxfId="1462" priority="444" operator="equal">
      <formula>#REF!</formula>
    </cfRule>
  </conditionalFormatting>
  <conditionalFormatting sqref="H316:H327">
    <cfRule type="cellIs" dxfId="1461" priority="447" operator="equal">
      <formula>#REF!</formula>
    </cfRule>
  </conditionalFormatting>
  <conditionalFormatting sqref="I293">
    <cfRule type="cellIs" dxfId="1460" priority="457" operator="equal">
      <formula>#REF!</formula>
    </cfRule>
  </conditionalFormatting>
  <conditionalFormatting sqref="H293 J293">
    <cfRule type="cellIs" dxfId="1459" priority="456" operator="equal">
      <formula>#REF!</formula>
    </cfRule>
  </conditionalFormatting>
  <conditionalFormatting sqref="L293">
    <cfRule type="cellIs" dxfId="1458" priority="455" operator="equal">
      <formula>#REF!</formula>
    </cfRule>
  </conditionalFormatting>
  <conditionalFormatting sqref="H294:J294 I295:J301 L294:L301">
    <cfRule type="cellIs" dxfId="1457" priority="454" operator="equal">
      <formula>#REF!</formula>
    </cfRule>
  </conditionalFormatting>
  <conditionalFormatting sqref="H295:H301">
    <cfRule type="cellIs" dxfId="1456" priority="453" operator="equal">
      <formula>#REF!</formula>
    </cfRule>
  </conditionalFormatting>
  <conditionalFormatting sqref="I302:J304 I306:J307 L306:L307 L302:L304">
    <cfRule type="cellIs" dxfId="1455" priority="452" operator="equal">
      <formula>#REF!</formula>
    </cfRule>
  </conditionalFormatting>
  <conditionalFormatting sqref="H302:H304 H306:H307">
    <cfRule type="cellIs" dxfId="1454" priority="451" operator="equal">
      <formula>#REF!</formula>
    </cfRule>
  </conditionalFormatting>
  <conditionalFormatting sqref="I308:J315 L308:L315">
    <cfRule type="cellIs" dxfId="1453" priority="450" operator="equal">
      <formula>#REF!</formula>
    </cfRule>
  </conditionalFormatting>
  <conditionalFormatting sqref="I316:J327 L316:L327">
    <cfRule type="cellIs" dxfId="1452" priority="449" operator="equal">
      <formula>#REF!</formula>
    </cfRule>
  </conditionalFormatting>
  <conditionalFormatting sqref="H308:H315">
    <cfRule type="cellIs" dxfId="1451" priority="448" operator="equal">
      <formula>#REF!</formula>
    </cfRule>
  </conditionalFormatting>
  <conditionalFormatting sqref="I283:J292">
    <cfRule type="cellIs" dxfId="1450" priority="446" operator="equal">
      <formula>#REF!</formula>
    </cfRule>
  </conditionalFormatting>
  <conditionalFormatting sqref="H283:H287 H289:H292">
    <cfRule type="cellIs" dxfId="1449" priority="445" operator="equal">
      <formula>#REF!</formula>
    </cfRule>
  </conditionalFormatting>
  <conditionalFormatting sqref="I305:J305 L305">
    <cfRule type="cellIs" dxfId="1448" priority="443" operator="equal">
      <formula>#REF!</formula>
    </cfRule>
  </conditionalFormatting>
  <conditionalFormatting sqref="H305">
    <cfRule type="cellIs" dxfId="1447" priority="442" operator="equal">
      <formula>#REF!</formula>
    </cfRule>
  </conditionalFormatting>
  <conditionalFormatting sqref="H270:J270 L270">
    <cfRule type="cellIs" dxfId="1446" priority="441" operator="equal">
      <formula>#REF!</formula>
    </cfRule>
  </conditionalFormatting>
  <conditionalFormatting sqref="H269">
    <cfRule type="cellIs" dxfId="1445" priority="434" operator="equal">
      <formula>#REF!</formula>
    </cfRule>
  </conditionalFormatting>
  <conditionalFormatting sqref="H260:H261">
    <cfRule type="cellIs" dxfId="1444" priority="440" operator="equal">
      <formula>#REF!</formula>
    </cfRule>
  </conditionalFormatting>
  <conditionalFormatting sqref="I262:J262 L262">
    <cfRule type="cellIs" dxfId="1443" priority="439" operator="equal">
      <formula>#REF!</formula>
    </cfRule>
  </conditionalFormatting>
  <conditionalFormatting sqref="H262">
    <cfRule type="cellIs" dxfId="1442" priority="438" operator="equal">
      <formula>#REF!</formula>
    </cfRule>
  </conditionalFormatting>
  <conditionalFormatting sqref="H268">
    <cfRule type="cellIs" dxfId="1441" priority="437" operator="equal">
      <formula>#REF!</formula>
    </cfRule>
  </conditionalFormatting>
  <conditionalFormatting sqref="I263:J269 L263:L269">
    <cfRule type="cellIs" dxfId="1440" priority="436" operator="equal">
      <formula>#REF!</formula>
    </cfRule>
  </conditionalFormatting>
  <conditionalFormatting sqref="H263:H267">
    <cfRule type="cellIs" dxfId="1439" priority="435" operator="equal">
      <formula>#REF!</formula>
    </cfRule>
  </conditionalFormatting>
  <conditionalFormatting sqref="I257:J257 L257">
    <cfRule type="cellIs" dxfId="1438" priority="433" operator="equal">
      <formula>#REF!</formula>
    </cfRule>
  </conditionalFormatting>
  <conditionalFormatting sqref="H257">
    <cfRule type="cellIs" dxfId="1437" priority="432" operator="equal">
      <formula>#REF!</formula>
    </cfRule>
  </conditionalFormatting>
  <conditionalFormatting sqref="L259">
    <cfRule type="cellIs" dxfId="1436" priority="431" operator="equal">
      <formula>#REF!</formula>
    </cfRule>
  </conditionalFormatting>
  <conditionalFormatting sqref="I259:J259">
    <cfRule type="cellIs" dxfId="1435" priority="430" operator="equal">
      <formula>#REF!</formula>
    </cfRule>
  </conditionalFormatting>
  <conditionalFormatting sqref="L258">
    <cfRule type="cellIs" dxfId="1434" priority="429" operator="equal">
      <formula>#REF!</formula>
    </cfRule>
  </conditionalFormatting>
  <conditionalFormatting sqref="H258:J258">
    <cfRule type="cellIs" dxfId="1433" priority="428" operator="equal">
      <formula>#REF!</formula>
    </cfRule>
  </conditionalFormatting>
  <conditionalFormatting sqref="H259">
    <cfRule type="cellIs" dxfId="1432" priority="427" operator="equal">
      <formula>#REF!</formula>
    </cfRule>
  </conditionalFormatting>
  <conditionalFormatting sqref="L260:L261">
    <cfRule type="cellIs" dxfId="1431" priority="426" operator="equal">
      <formula>#REF!</formula>
    </cfRule>
  </conditionalFormatting>
  <conditionalFormatting sqref="H244:J250 H252:J256 I251:J251 L244:L256">
    <cfRule type="cellIs" dxfId="1430" priority="425" operator="equal">
      <formula>#REF!</formula>
    </cfRule>
  </conditionalFormatting>
  <conditionalFormatting sqref="I241:J241 L241">
    <cfRule type="cellIs" dxfId="1429" priority="424" operator="equal">
      <formula>#REF!</formula>
    </cfRule>
  </conditionalFormatting>
  <conditionalFormatting sqref="L242">
    <cfRule type="cellIs" dxfId="1428" priority="423" operator="equal">
      <formula>#REF!</formula>
    </cfRule>
  </conditionalFormatting>
  <conditionalFormatting sqref="H242:J242">
    <cfRule type="cellIs" dxfId="1427" priority="422" operator="equal">
      <formula>#REF!</formula>
    </cfRule>
  </conditionalFormatting>
  <conditionalFormatting sqref="L243">
    <cfRule type="cellIs" dxfId="1426" priority="421" operator="equal">
      <formula>#REF!</formula>
    </cfRule>
  </conditionalFormatting>
  <conditionalFormatting sqref="H243:J243">
    <cfRule type="cellIs" dxfId="1425" priority="420" operator="equal">
      <formula>#REF!</formula>
    </cfRule>
  </conditionalFormatting>
  <conditionalFormatting sqref="I239:J239 L239">
    <cfRule type="cellIs" dxfId="1424" priority="419" operator="equal">
      <formula>#REF!</formula>
    </cfRule>
  </conditionalFormatting>
  <conditionalFormatting sqref="H239">
    <cfRule type="cellIs" dxfId="1423" priority="418" operator="equal">
      <formula>#REF!</formula>
    </cfRule>
  </conditionalFormatting>
  <conditionalFormatting sqref="I240:J240 L240">
    <cfRule type="cellIs" dxfId="1422" priority="417" operator="equal">
      <formula>#REF!</formula>
    </cfRule>
  </conditionalFormatting>
  <conditionalFormatting sqref="H240">
    <cfRule type="cellIs" dxfId="1421" priority="416" operator="equal">
      <formula>#REF!</formula>
    </cfRule>
  </conditionalFormatting>
  <conditionalFormatting sqref="H241">
    <cfRule type="cellIs" dxfId="1420" priority="415" operator="equal">
      <formula>#REF!</formula>
    </cfRule>
  </conditionalFormatting>
  <conditionalFormatting sqref="H251">
    <cfRule type="cellIs" dxfId="1419" priority="414" operator="equal">
      <formula>#REF!</formula>
    </cfRule>
  </conditionalFormatting>
  <conditionalFormatting sqref="H234">
    <cfRule type="cellIs" dxfId="1418" priority="409" operator="equal">
      <formula>#REF!</formula>
    </cfRule>
  </conditionalFormatting>
  <conditionalFormatting sqref="I235:J235 I237:J238 L235:L238">
    <cfRule type="cellIs" dxfId="1417" priority="413" operator="equal">
      <formula>#REF!</formula>
    </cfRule>
  </conditionalFormatting>
  <conditionalFormatting sqref="I236:J236">
    <cfRule type="cellIs" dxfId="1416" priority="412" operator="equal">
      <formula>#REF!</formula>
    </cfRule>
  </conditionalFormatting>
  <conditionalFormatting sqref="I234:J234 L234">
    <cfRule type="cellIs" dxfId="1415" priority="411" operator="equal">
      <formula>#REF!</formula>
    </cfRule>
  </conditionalFormatting>
  <conditionalFormatting sqref="H235:H238">
    <cfRule type="cellIs" dxfId="1414" priority="410" operator="equal">
      <formula>#REF!</formula>
    </cfRule>
  </conditionalFormatting>
  <conditionalFormatting sqref="H214">
    <cfRule type="cellIs" dxfId="1413" priority="408" operator="equal">
      <formula>#REF!</formula>
    </cfRule>
  </conditionalFormatting>
  <conditionalFormatting sqref="K424">
    <cfRule type="cellIs" dxfId="1412" priority="259" operator="equal">
      <formula>#REF!</formula>
    </cfRule>
  </conditionalFormatting>
  <conditionalFormatting sqref="L227 I216:J220 L216:L222">
    <cfRule type="cellIs" dxfId="1411" priority="407" operator="equal">
      <formula>#REF!</formula>
    </cfRule>
  </conditionalFormatting>
  <conditionalFormatting sqref="H227:J227">
    <cfRule type="cellIs" dxfId="1410" priority="406" operator="equal">
      <formula>#REF!</formula>
    </cfRule>
  </conditionalFormatting>
  <conditionalFormatting sqref="I221:J221">
    <cfRule type="cellIs" dxfId="1409" priority="405" operator="equal">
      <formula>#REF!</formula>
    </cfRule>
  </conditionalFormatting>
  <conditionalFormatting sqref="H216:H221">
    <cfRule type="cellIs" dxfId="1408" priority="404" operator="equal">
      <formula>#REF!</formula>
    </cfRule>
  </conditionalFormatting>
  <conditionalFormatting sqref="L228:L233">
    <cfRule type="cellIs" dxfId="1407" priority="403" operator="equal">
      <formula>#REF!</formula>
    </cfRule>
  </conditionalFormatting>
  <conditionalFormatting sqref="I228 I230:I233">
    <cfRule type="cellIs" dxfId="1406" priority="402" operator="equal">
      <formula>#REF!</formula>
    </cfRule>
  </conditionalFormatting>
  <conditionalFormatting sqref="I222:J222">
    <cfRule type="cellIs" dxfId="1405" priority="401" operator="equal">
      <formula>#REF!</formula>
    </cfRule>
  </conditionalFormatting>
  <conditionalFormatting sqref="H222">
    <cfRule type="cellIs" dxfId="1404" priority="400" operator="equal">
      <formula>#REF!</formula>
    </cfRule>
  </conditionalFormatting>
  <conditionalFormatting sqref="M221">
    <cfRule type="cellIs" dxfId="1403" priority="399" operator="equal">
      <formula>#REF!</formula>
    </cfRule>
  </conditionalFormatting>
  <conditionalFormatting sqref="I229">
    <cfRule type="cellIs" dxfId="1402" priority="398" operator="equal">
      <formula>#REF!</formula>
    </cfRule>
  </conditionalFormatting>
  <conditionalFormatting sqref="K390">
    <cfRule type="cellIs" dxfId="1401" priority="249" operator="equal">
      <formula>#REF!</formula>
    </cfRule>
  </conditionalFormatting>
  <conditionalFormatting sqref="H229">
    <cfRule type="cellIs" dxfId="1400" priority="396" operator="equal">
      <formula>#REF!</formula>
    </cfRule>
  </conditionalFormatting>
  <conditionalFormatting sqref="H228 H230:H233">
    <cfRule type="cellIs" dxfId="1399" priority="397" operator="equal">
      <formula>#REF!</formula>
    </cfRule>
  </conditionalFormatting>
  <conditionalFormatting sqref="L223">
    <cfRule type="cellIs" dxfId="1398" priority="395" operator="equal">
      <formula>#REF!</formula>
    </cfRule>
  </conditionalFormatting>
  <conditionalFormatting sqref="I223:J223">
    <cfRule type="cellIs" dxfId="1397" priority="394" operator="equal">
      <formula>#REF!</formula>
    </cfRule>
  </conditionalFormatting>
  <conditionalFormatting sqref="H223">
    <cfRule type="cellIs" dxfId="1396" priority="393" operator="equal">
      <formula>#REF!</formula>
    </cfRule>
  </conditionalFormatting>
  <conditionalFormatting sqref="M223">
    <cfRule type="cellIs" dxfId="1395" priority="392" operator="equal">
      <formula>#REF!</formula>
    </cfRule>
  </conditionalFormatting>
  <conditionalFormatting sqref="H215">
    <cfRule type="cellIs" dxfId="1394" priority="389" operator="equal">
      <formula>#REF!</formula>
    </cfRule>
  </conditionalFormatting>
  <conditionalFormatting sqref="M219">
    <cfRule type="cellIs" dxfId="1393" priority="391" operator="equal">
      <formula>#REF!</formula>
    </cfRule>
  </conditionalFormatting>
  <conditionalFormatting sqref="I215:J215 L214:L215">
    <cfRule type="cellIs" dxfId="1392" priority="390" operator="equal">
      <formula>#REF!</formula>
    </cfRule>
  </conditionalFormatting>
  <conditionalFormatting sqref="L224">
    <cfRule type="cellIs" dxfId="1391" priority="388" operator="equal">
      <formula>#REF!</formula>
    </cfRule>
  </conditionalFormatting>
  <conditionalFormatting sqref="I224:J224">
    <cfRule type="cellIs" dxfId="1390" priority="387" operator="equal">
      <formula>#REF!</formula>
    </cfRule>
  </conditionalFormatting>
  <conditionalFormatting sqref="H224">
    <cfRule type="cellIs" dxfId="1389" priority="386" operator="equal">
      <formula>#REF!</formula>
    </cfRule>
  </conditionalFormatting>
  <conditionalFormatting sqref="M224">
    <cfRule type="cellIs" dxfId="1388" priority="385" operator="equal">
      <formula>#REF!</formula>
    </cfRule>
  </conditionalFormatting>
  <conditionalFormatting sqref="I225:J225">
    <cfRule type="cellIs" dxfId="1387" priority="384" operator="equal">
      <formula>#REF!</formula>
    </cfRule>
  </conditionalFormatting>
  <conditionalFormatting sqref="H225">
    <cfRule type="cellIs" dxfId="1386" priority="383" operator="equal">
      <formula>#REF!</formula>
    </cfRule>
  </conditionalFormatting>
  <conditionalFormatting sqref="L225">
    <cfRule type="cellIs" dxfId="1385" priority="382" operator="equal">
      <formula>#REF!</formula>
    </cfRule>
  </conditionalFormatting>
  <conditionalFormatting sqref="M225">
    <cfRule type="cellIs" dxfId="1384" priority="381" operator="equal">
      <formula>#REF!</formula>
    </cfRule>
  </conditionalFormatting>
  <conditionalFormatting sqref="L226">
    <cfRule type="cellIs" dxfId="1383" priority="380" operator="equal">
      <formula>#REF!</formula>
    </cfRule>
  </conditionalFormatting>
  <conditionalFormatting sqref="I226:J226">
    <cfRule type="cellIs" dxfId="1382" priority="379" operator="equal">
      <formula>#REF!</formula>
    </cfRule>
  </conditionalFormatting>
  <conditionalFormatting sqref="M226">
    <cfRule type="cellIs" dxfId="1381" priority="378" operator="equal">
      <formula>#REF!</formula>
    </cfRule>
  </conditionalFormatting>
  <conditionalFormatting sqref="H226">
    <cfRule type="cellIs" dxfId="1380" priority="377" operator="equal">
      <formula>#REF!</formula>
    </cfRule>
  </conditionalFormatting>
  <conditionalFormatting sqref="H204">
    <cfRule type="cellIs" dxfId="1379" priority="369" operator="equal">
      <formula>#REF!</formula>
    </cfRule>
  </conditionalFormatting>
  <conditionalFormatting sqref="H205">
    <cfRule type="cellIs" dxfId="1378" priority="376" operator="equal">
      <formula>#REF!</formula>
    </cfRule>
  </conditionalFormatting>
  <conditionalFormatting sqref="H207:H211 H213">
    <cfRule type="cellIs" dxfId="1377" priority="375" operator="equal">
      <formula>#REF!</formula>
    </cfRule>
  </conditionalFormatting>
  <conditionalFormatting sqref="M213">
    <cfRule type="cellIs" dxfId="1376" priority="374" operator="equal">
      <formula>#REF!</formula>
    </cfRule>
  </conditionalFormatting>
  <conditionalFormatting sqref="H206">
    <cfRule type="cellIs" dxfId="1375" priority="372" operator="equal">
      <formula>#REF!</formula>
    </cfRule>
  </conditionalFormatting>
  <conditionalFormatting sqref="I206:J213 L205:L213">
    <cfRule type="cellIs" dxfId="1374" priority="373" operator="equal">
      <formula>#REF!</formula>
    </cfRule>
  </conditionalFormatting>
  <conditionalFormatting sqref="L204">
    <cfRule type="cellIs" dxfId="1373" priority="371" operator="equal">
      <formula>#REF!</formula>
    </cfRule>
  </conditionalFormatting>
  <conditionalFormatting sqref="H212">
    <cfRule type="cellIs" dxfId="1372" priority="370" operator="equal">
      <formula>#REF!</formula>
    </cfRule>
  </conditionalFormatting>
  <conditionalFormatting sqref="I183">
    <cfRule type="cellIs" dxfId="1371" priority="368" operator="equal">
      <formula>#REF!</formula>
    </cfRule>
  </conditionalFormatting>
  <conditionalFormatting sqref="J183">
    <cfRule type="cellIs" dxfId="1370" priority="367" operator="equal">
      <formula>#REF!</formula>
    </cfRule>
  </conditionalFormatting>
  <conditionalFormatting sqref="L183">
    <cfRule type="cellIs" dxfId="1369" priority="366" operator="equal">
      <formula>#REF!</formula>
    </cfRule>
  </conditionalFormatting>
  <conditionalFormatting sqref="H184">
    <cfRule type="cellIs" dxfId="1368" priority="365" operator="equal">
      <formula>#REF!</formula>
    </cfRule>
  </conditionalFormatting>
  <conditionalFormatting sqref="H195:H201">
    <cfRule type="cellIs" dxfId="1367" priority="364" operator="equal">
      <formula>#REF!</formula>
    </cfRule>
  </conditionalFormatting>
  <conditionalFormatting sqref="H185:H186">
    <cfRule type="cellIs" dxfId="1366" priority="363" operator="equal">
      <formula>#REF!</formula>
    </cfRule>
  </conditionalFormatting>
  <conditionalFormatting sqref="H193">
    <cfRule type="cellIs" dxfId="1365" priority="362" operator="equal">
      <formula>#REF!</formula>
    </cfRule>
  </conditionalFormatting>
  <conditionalFormatting sqref="H187">
    <cfRule type="cellIs" dxfId="1364" priority="361" operator="equal">
      <formula>#REF!</formula>
    </cfRule>
  </conditionalFormatting>
  <conditionalFormatting sqref="H188:H191">
    <cfRule type="cellIs" dxfId="1363" priority="360" operator="equal">
      <formula>#REF!</formula>
    </cfRule>
  </conditionalFormatting>
  <conditionalFormatting sqref="H192">
    <cfRule type="cellIs" dxfId="1362" priority="359" operator="equal">
      <formula>#REF!</formula>
    </cfRule>
  </conditionalFormatting>
  <conditionalFormatting sqref="H194">
    <cfRule type="cellIs" dxfId="1361" priority="358" operator="equal">
      <formula>#REF!</formula>
    </cfRule>
  </conditionalFormatting>
  <conditionalFormatting sqref="H202">
    <cfRule type="cellIs" dxfId="1360" priority="357" operator="equal">
      <formula>#REF!</formula>
    </cfRule>
  </conditionalFormatting>
  <conditionalFormatting sqref="L184:L186 L195:L203">
    <cfRule type="cellIs" dxfId="1359" priority="356" operator="equal">
      <formula>#REF!</formula>
    </cfRule>
  </conditionalFormatting>
  <conditionalFormatting sqref="L193">
    <cfRule type="cellIs" dxfId="1358" priority="355" operator="equal">
      <formula>#REF!</formula>
    </cfRule>
  </conditionalFormatting>
  <conditionalFormatting sqref="L187">
    <cfRule type="cellIs" dxfId="1357" priority="354" operator="equal">
      <formula>#REF!</formula>
    </cfRule>
  </conditionalFormatting>
  <conditionalFormatting sqref="L188:L189">
    <cfRule type="cellIs" dxfId="1356" priority="353" operator="equal">
      <formula>#REF!</formula>
    </cfRule>
  </conditionalFormatting>
  <conditionalFormatting sqref="L190:L191">
    <cfRule type="cellIs" dxfId="1355" priority="352" operator="equal">
      <formula>#REF!</formula>
    </cfRule>
  </conditionalFormatting>
  <conditionalFormatting sqref="L192">
    <cfRule type="cellIs" dxfId="1354" priority="351" operator="equal">
      <formula>#REF!</formula>
    </cfRule>
  </conditionalFormatting>
  <conditionalFormatting sqref="L194">
    <cfRule type="cellIs" dxfId="1353" priority="350" operator="equal">
      <formula>#REF!</formula>
    </cfRule>
  </conditionalFormatting>
  <conditionalFormatting sqref="I184:I203 J189:J191">
    <cfRule type="cellIs" dxfId="1352" priority="349" operator="equal">
      <formula>#REF!</formula>
    </cfRule>
  </conditionalFormatting>
  <conditionalFormatting sqref="H203">
    <cfRule type="cellIs" dxfId="1351" priority="348" operator="equal">
      <formula>#REF!</formula>
    </cfRule>
  </conditionalFormatting>
  <conditionalFormatting sqref="I171">
    <cfRule type="cellIs" dxfId="1350" priority="347" operator="equal">
      <formula>#REF!</formula>
    </cfRule>
  </conditionalFormatting>
  <conditionalFormatting sqref="H177">
    <cfRule type="cellIs" dxfId="1349" priority="346" operator="equal">
      <formula>#REF!</formula>
    </cfRule>
  </conditionalFormatting>
  <conditionalFormatting sqref="I172:I182">
    <cfRule type="cellIs" dxfId="1348" priority="345" operator="equal">
      <formula>#REF!</formula>
    </cfRule>
  </conditionalFormatting>
  <conditionalFormatting sqref="L173:L176">
    <cfRule type="cellIs" dxfId="1347" priority="344" operator="equal">
      <formula>#REF!</formula>
    </cfRule>
  </conditionalFormatting>
  <conditionalFormatting sqref="L171">
    <cfRule type="cellIs" dxfId="1346" priority="343" operator="equal">
      <formula>#REF!</formula>
    </cfRule>
  </conditionalFormatting>
  <conditionalFormatting sqref="L177:L182">
    <cfRule type="cellIs" dxfId="1345" priority="342" operator="equal">
      <formula>#REF!</formula>
    </cfRule>
  </conditionalFormatting>
  <conditionalFormatting sqref="L172">
    <cfRule type="cellIs" dxfId="1344" priority="341" operator="equal">
      <formula>#REF!</formula>
    </cfRule>
  </conditionalFormatting>
  <conditionalFormatting sqref="K391:K399 K1">
    <cfRule type="cellIs" dxfId="1343" priority="340" operator="equal">
      <formula>#REF!</formula>
    </cfRule>
  </conditionalFormatting>
  <conditionalFormatting sqref="K401:K402 K404 K406:K408 K410:K411 K413:K414 K416:K419 K423 K425 K427 K429:K431 K434:K437 K444:K447 K439:K442 K449:K513">
    <cfRule type="cellIs" dxfId="1342" priority="339" operator="equal">
      <formula>#REF!</formula>
    </cfRule>
  </conditionalFormatting>
  <conditionalFormatting sqref="K976 K983 K612:K623 K525:K556 K271:K282 K835:K889">
    <cfRule type="cellIs" dxfId="1341" priority="338" operator="equal">
      <formula>#REF!</formula>
    </cfRule>
  </conditionalFormatting>
  <conditionalFormatting sqref="K523 K519">
    <cfRule type="cellIs" dxfId="1340" priority="337" operator="equal">
      <formula>#REF!</formula>
    </cfRule>
  </conditionalFormatting>
  <conditionalFormatting sqref="K514:K517">
    <cfRule type="cellIs" dxfId="1339" priority="336" operator="equal">
      <formula>#REF!</formula>
    </cfRule>
  </conditionalFormatting>
  <conditionalFormatting sqref="K521">
    <cfRule type="cellIs" dxfId="1338" priority="335" operator="equal">
      <formula>#REF!</formula>
    </cfRule>
  </conditionalFormatting>
  <conditionalFormatting sqref="K569 K571 K559:K564">
    <cfRule type="cellIs" dxfId="1337" priority="334" operator="equal">
      <formula>#REF!</formula>
    </cfRule>
  </conditionalFormatting>
  <conditionalFormatting sqref="K565:K567">
    <cfRule type="cellIs" dxfId="1336" priority="333" operator="equal">
      <formula>#REF!</formula>
    </cfRule>
  </conditionalFormatting>
  <conditionalFormatting sqref="K573:K574">
    <cfRule type="cellIs" dxfId="1335" priority="332" operator="equal">
      <formula>#REF!</formula>
    </cfRule>
  </conditionalFormatting>
  <conditionalFormatting sqref="K575">
    <cfRule type="cellIs" dxfId="1334" priority="331" operator="equal">
      <formula>#REF!</formula>
    </cfRule>
  </conditionalFormatting>
  <conditionalFormatting sqref="K594">
    <cfRule type="cellIs" dxfId="1333" priority="330" operator="equal">
      <formula>#REF!</formula>
    </cfRule>
  </conditionalFormatting>
  <conditionalFormatting sqref="K576:K589 K591:K593">
    <cfRule type="cellIs" dxfId="1332" priority="329" operator="equal">
      <formula>#REF!</formula>
    </cfRule>
  </conditionalFormatting>
  <conditionalFormatting sqref="K590">
    <cfRule type="cellIs" dxfId="1331" priority="328" operator="equal">
      <formula>#REF!</formula>
    </cfRule>
  </conditionalFormatting>
  <conditionalFormatting sqref="K602 K606 K595">
    <cfRule type="cellIs" dxfId="1330" priority="327" operator="equal">
      <formula>#REF!</formula>
    </cfRule>
  </conditionalFormatting>
  <conditionalFormatting sqref="K600">
    <cfRule type="cellIs" dxfId="1329" priority="326" operator="equal">
      <formula>#REF!</formula>
    </cfRule>
  </conditionalFormatting>
  <conditionalFormatting sqref="K596:K599">
    <cfRule type="cellIs" dxfId="1328" priority="325" operator="equal">
      <formula>#REF!</formula>
    </cfRule>
  </conditionalFormatting>
  <conditionalFormatting sqref="K604">
    <cfRule type="cellIs" dxfId="1327" priority="324" operator="equal">
      <formula>#REF!</formula>
    </cfRule>
  </conditionalFormatting>
  <conditionalFormatting sqref="K625 K631 K607 K633:K634">
    <cfRule type="cellIs" dxfId="1326" priority="323" operator="equal">
      <formula>#REF!</formula>
    </cfRule>
  </conditionalFormatting>
  <conditionalFormatting sqref="K628">
    <cfRule type="cellIs" dxfId="1325" priority="322" operator="equal">
      <formula>#REF!</formula>
    </cfRule>
  </conditionalFormatting>
  <conditionalFormatting sqref="K636:K638 K641:K642">
    <cfRule type="cellIs" dxfId="1324" priority="321" operator="equal">
      <formula>#REF!</formula>
    </cfRule>
  </conditionalFormatting>
  <conditionalFormatting sqref="K609:K611">
    <cfRule type="cellIs" dxfId="1323" priority="320" operator="equal">
      <formula>#REF!</formula>
    </cfRule>
  </conditionalFormatting>
  <conditionalFormatting sqref="K629">
    <cfRule type="cellIs" dxfId="1322" priority="319" operator="equal">
      <formula>#REF!</formula>
    </cfRule>
  </conditionalFormatting>
  <conditionalFormatting sqref="K627">
    <cfRule type="cellIs" dxfId="1321" priority="318" operator="equal">
      <formula>#REF!</formula>
    </cfRule>
  </conditionalFormatting>
  <conditionalFormatting sqref="K608">
    <cfRule type="cellIs" dxfId="1320" priority="317" operator="equal">
      <formula>#REF!</formula>
    </cfRule>
  </conditionalFormatting>
  <conditionalFormatting sqref="K640">
    <cfRule type="cellIs" dxfId="1319" priority="316" operator="equal">
      <formula>#REF!</formula>
    </cfRule>
  </conditionalFormatting>
  <conditionalFormatting sqref="K650 K654 K643 K656 K660">
    <cfRule type="cellIs" dxfId="1318" priority="315" operator="equal">
      <formula>#REF!</formula>
    </cfRule>
  </conditionalFormatting>
  <conditionalFormatting sqref="K644:K647">
    <cfRule type="cellIs" dxfId="1317" priority="314" operator="equal">
      <formula>#REF!</formula>
    </cfRule>
  </conditionalFormatting>
  <conditionalFormatting sqref="K652">
    <cfRule type="cellIs" dxfId="1316" priority="313" operator="equal">
      <formula>#REF!</formula>
    </cfRule>
  </conditionalFormatting>
  <conditionalFormatting sqref="K648">
    <cfRule type="cellIs" dxfId="1315" priority="312" operator="equal">
      <formula>#REF!</formula>
    </cfRule>
  </conditionalFormatting>
  <conditionalFormatting sqref="K658:K659">
    <cfRule type="cellIs" dxfId="1314" priority="311" operator="equal">
      <formula>#REF!</formula>
    </cfRule>
  </conditionalFormatting>
  <conditionalFormatting sqref="K681 K661">
    <cfRule type="cellIs" dxfId="1313" priority="310" operator="equal">
      <formula>#REF!</formula>
    </cfRule>
  </conditionalFormatting>
  <conditionalFormatting sqref="K663">
    <cfRule type="cellIs" dxfId="1312" priority="309" operator="equal">
      <formula>#REF!</formula>
    </cfRule>
  </conditionalFormatting>
  <conditionalFormatting sqref="K676:K680 K666:K674">
    <cfRule type="cellIs" dxfId="1311" priority="308" operator="equal">
      <formula>#REF!</formula>
    </cfRule>
  </conditionalFormatting>
  <conditionalFormatting sqref="K664">
    <cfRule type="cellIs" dxfId="1310" priority="307" operator="equal">
      <formula>#REF!</formula>
    </cfRule>
  </conditionalFormatting>
  <conditionalFormatting sqref="K665">
    <cfRule type="cellIs" dxfId="1309" priority="306" operator="equal">
      <formula>#REF!</formula>
    </cfRule>
  </conditionalFormatting>
  <conditionalFormatting sqref="K675">
    <cfRule type="cellIs" dxfId="1308" priority="305" operator="equal">
      <formula>#REF!</formula>
    </cfRule>
  </conditionalFormatting>
  <conditionalFormatting sqref="K662">
    <cfRule type="cellIs" dxfId="1307" priority="304" operator="equal">
      <formula>#REF!</formula>
    </cfRule>
  </conditionalFormatting>
  <conditionalFormatting sqref="K687 K693 K682 K697 K685">
    <cfRule type="cellIs" dxfId="1306" priority="303" operator="equal">
      <formula>#REF!</formula>
    </cfRule>
  </conditionalFormatting>
  <conditionalFormatting sqref="K683">
    <cfRule type="cellIs" dxfId="1305" priority="302" operator="equal">
      <formula>#REF!</formula>
    </cfRule>
  </conditionalFormatting>
  <conditionalFormatting sqref="K695:K696">
    <cfRule type="cellIs" dxfId="1304" priority="301" operator="equal">
      <formula>#REF!</formula>
    </cfRule>
  </conditionalFormatting>
  <conditionalFormatting sqref="K690">
    <cfRule type="cellIs" dxfId="1303" priority="300" operator="equal">
      <formula>#REF!</formula>
    </cfRule>
  </conditionalFormatting>
  <conditionalFormatting sqref="K684">
    <cfRule type="cellIs" dxfId="1302" priority="299" operator="equal">
      <formula>#REF!</formula>
    </cfRule>
  </conditionalFormatting>
  <conditionalFormatting sqref="K691">
    <cfRule type="cellIs" dxfId="1301" priority="298" operator="equal">
      <formula>#REF!</formula>
    </cfRule>
  </conditionalFormatting>
  <conditionalFormatting sqref="K689">
    <cfRule type="cellIs" dxfId="1300" priority="297" operator="equal">
      <formula>#REF!</formula>
    </cfRule>
  </conditionalFormatting>
  <conditionalFormatting sqref="K699 K701">
    <cfRule type="cellIs" dxfId="1299" priority="296" operator="equal">
      <formula>#REF!</formula>
    </cfRule>
  </conditionalFormatting>
  <conditionalFormatting sqref="K702 K705">
    <cfRule type="cellIs" dxfId="1298" priority="295" operator="equal">
      <formula>#REF!</formula>
    </cfRule>
  </conditionalFormatting>
  <conditionalFormatting sqref="K703">
    <cfRule type="cellIs" dxfId="1297" priority="294" operator="equal">
      <formula>#REF!</formula>
    </cfRule>
  </conditionalFormatting>
  <conditionalFormatting sqref="K704">
    <cfRule type="cellIs" dxfId="1296" priority="293" operator="equal">
      <formula>#REF!</formula>
    </cfRule>
  </conditionalFormatting>
  <conditionalFormatting sqref="K706">
    <cfRule type="cellIs" dxfId="1295" priority="292" operator="equal">
      <formula>#REF!</formula>
    </cfRule>
  </conditionalFormatting>
  <conditionalFormatting sqref="K734 K736 K738 K707 K740 K712 K710 K714:K722 K724:K725 K742">
    <cfRule type="cellIs" dxfId="1294" priority="291" operator="equal">
      <formula>#REF!</formula>
    </cfRule>
  </conditionalFormatting>
  <conditionalFormatting sqref="K708">
    <cfRule type="cellIs" dxfId="1293" priority="290" operator="equal">
      <formula>#REF!</formula>
    </cfRule>
  </conditionalFormatting>
  <conditionalFormatting sqref="K711">
    <cfRule type="cellIs" dxfId="1292" priority="289" operator="equal">
      <formula>#REF!</formula>
    </cfRule>
  </conditionalFormatting>
  <conditionalFormatting sqref="K709">
    <cfRule type="cellIs" dxfId="1291" priority="288" operator="equal">
      <formula>#REF!</formula>
    </cfRule>
  </conditionalFormatting>
  <conditionalFormatting sqref="K713">
    <cfRule type="cellIs" dxfId="1290" priority="287" operator="equal">
      <formula>#REF!</formula>
    </cfRule>
  </conditionalFormatting>
  <conditionalFormatting sqref="K731:K732">
    <cfRule type="cellIs" dxfId="1289" priority="286" operator="equal">
      <formula>#REF!</formula>
    </cfRule>
  </conditionalFormatting>
  <conditionalFormatting sqref="K730">
    <cfRule type="cellIs" dxfId="1288" priority="285" operator="equal">
      <formula>#REF!</formula>
    </cfRule>
  </conditionalFormatting>
  <conditionalFormatting sqref="K728:K729">
    <cfRule type="cellIs" dxfId="1287" priority="284" operator="equal">
      <formula>#REF!</formula>
    </cfRule>
  </conditionalFormatting>
  <conditionalFormatting sqref="K726">
    <cfRule type="cellIs" dxfId="1286" priority="283" operator="equal">
      <formula>#REF!</formula>
    </cfRule>
  </conditionalFormatting>
  <conditionalFormatting sqref="K727">
    <cfRule type="cellIs" dxfId="1285" priority="282" operator="equal">
      <formula>#REF!</formula>
    </cfRule>
  </conditionalFormatting>
  <conditionalFormatting sqref="K723">
    <cfRule type="cellIs" dxfId="1284" priority="281" operator="equal">
      <formula>#REF!</formula>
    </cfRule>
  </conditionalFormatting>
  <conditionalFormatting sqref="K766 K764 K758 K760 K762 K743:K756">
    <cfRule type="cellIs" dxfId="1283" priority="280" operator="equal">
      <formula>#REF!</formula>
    </cfRule>
  </conditionalFormatting>
  <conditionalFormatting sqref="K787 K783:K785 K779:K781 K777 K767:K775">
    <cfRule type="cellIs" dxfId="1282" priority="279" operator="equal">
      <formula>#REF!</formula>
    </cfRule>
  </conditionalFormatting>
  <conditionalFormatting sqref="K774">
    <cfRule type="cellIs" dxfId="1281" priority="278" operator="equal">
      <formula>#REF!</formula>
    </cfRule>
  </conditionalFormatting>
  <conditionalFormatting sqref="K801:K803 K805:K813 K798:K799 K796 K788:K794">
    <cfRule type="cellIs" dxfId="1280" priority="277" operator="equal">
      <formula>#REF!</formula>
    </cfRule>
  </conditionalFormatting>
  <conditionalFormatting sqref="K814:K816">
    <cfRule type="cellIs" dxfId="1279" priority="276" operator="equal">
      <formula>#REF!</formula>
    </cfRule>
  </conditionalFormatting>
  <conditionalFormatting sqref="K817:K818">
    <cfRule type="cellIs" dxfId="1278" priority="275" operator="equal">
      <formula>#REF!</formula>
    </cfRule>
  </conditionalFormatting>
  <conditionalFormatting sqref="K819:K834">
    <cfRule type="cellIs" dxfId="1277" priority="274" operator="equal">
      <formula>#REF!</formula>
    </cfRule>
  </conditionalFormatting>
  <conditionalFormatting sqref="K902:K903">
    <cfRule type="cellIs" dxfId="1276" priority="273" operator="equal">
      <formula>#REF!</formula>
    </cfRule>
  </conditionalFormatting>
  <conditionalFormatting sqref="K904:K920">
    <cfRule type="cellIs" dxfId="1275" priority="272" operator="equal">
      <formula>#REF!</formula>
    </cfRule>
  </conditionalFormatting>
  <conditionalFormatting sqref="K921:K971">
    <cfRule type="cellIs" dxfId="1274" priority="271" operator="equal">
      <formula>#REF!</formula>
    </cfRule>
  </conditionalFormatting>
  <conditionalFormatting sqref="K977:K980 K972:K975">
    <cfRule type="cellIs" dxfId="1273" priority="270" operator="equal">
      <formula>#REF!</formula>
    </cfRule>
  </conditionalFormatting>
  <conditionalFormatting sqref="K981:K982 K1024:K1035 K984:K1022">
    <cfRule type="cellIs" dxfId="1272" priority="269" operator="equal">
      <formula>#REF!</formula>
    </cfRule>
  </conditionalFormatting>
  <conditionalFormatting sqref="K400">
    <cfRule type="cellIs" dxfId="1271" priority="268" operator="equal">
      <formula>#REF!</formula>
    </cfRule>
  </conditionalFormatting>
  <conditionalFormatting sqref="K403">
    <cfRule type="cellIs" dxfId="1270" priority="267" operator="equal">
      <formula>#REF!</formula>
    </cfRule>
  </conditionalFormatting>
  <conditionalFormatting sqref="K405">
    <cfRule type="cellIs" dxfId="1269" priority="266" operator="equal">
      <formula>#REF!</formula>
    </cfRule>
  </conditionalFormatting>
  <conditionalFormatting sqref="K409">
    <cfRule type="cellIs" dxfId="1268" priority="265" operator="equal">
      <formula>#REF!</formula>
    </cfRule>
  </conditionalFormatting>
  <conditionalFormatting sqref="K412">
    <cfRule type="cellIs" dxfId="1267" priority="264" operator="equal">
      <formula>#REF!</formula>
    </cfRule>
  </conditionalFormatting>
  <conditionalFormatting sqref="K415">
    <cfRule type="cellIs" dxfId="1266" priority="263" operator="equal">
      <formula>#REF!</formula>
    </cfRule>
  </conditionalFormatting>
  <conditionalFormatting sqref="K420">
    <cfRule type="cellIs" dxfId="1265" priority="262" operator="equal">
      <formula>#REF!</formula>
    </cfRule>
  </conditionalFormatting>
  <conditionalFormatting sqref="K421">
    <cfRule type="cellIs" dxfId="1264" priority="261" operator="equal">
      <formula>#REF!</formula>
    </cfRule>
  </conditionalFormatting>
  <conditionalFormatting sqref="K422">
    <cfRule type="cellIs" dxfId="1263" priority="260" operator="equal">
      <formula>#REF!</formula>
    </cfRule>
  </conditionalFormatting>
  <conditionalFormatting sqref="K426">
    <cfRule type="cellIs" dxfId="1262" priority="258" operator="equal">
      <formula>#REF!</formula>
    </cfRule>
  </conditionalFormatting>
  <conditionalFormatting sqref="K428">
    <cfRule type="cellIs" dxfId="1261" priority="257" operator="equal">
      <formula>#REF!</formula>
    </cfRule>
  </conditionalFormatting>
  <conditionalFormatting sqref="K432">
    <cfRule type="cellIs" dxfId="1260" priority="256" operator="equal">
      <formula>#REF!</formula>
    </cfRule>
  </conditionalFormatting>
  <conditionalFormatting sqref="K433">
    <cfRule type="cellIs" dxfId="1259" priority="255" operator="equal">
      <formula>#REF!</formula>
    </cfRule>
  </conditionalFormatting>
  <conditionalFormatting sqref="K448">
    <cfRule type="cellIs" dxfId="1258" priority="254" operator="equal">
      <formula>#REF!</formula>
    </cfRule>
  </conditionalFormatting>
  <conditionalFormatting sqref="K443">
    <cfRule type="cellIs" dxfId="1257" priority="253" operator="equal">
      <formula>#REF!</formula>
    </cfRule>
  </conditionalFormatting>
  <conditionalFormatting sqref="K438">
    <cfRule type="cellIs" dxfId="1256" priority="252" operator="equal">
      <formula>#REF!</formula>
    </cfRule>
  </conditionalFormatting>
  <conditionalFormatting sqref="K639">
    <cfRule type="cellIs" dxfId="1255" priority="251" operator="equal">
      <formula>#REF!</formula>
    </cfRule>
  </conditionalFormatting>
  <conditionalFormatting sqref="K1023">
    <cfRule type="cellIs" dxfId="1254" priority="250" operator="equal">
      <formula>#REF!</formula>
    </cfRule>
  </conditionalFormatting>
  <conditionalFormatting sqref="K378:K379 K381:K382">
    <cfRule type="cellIs" dxfId="1253" priority="248" operator="equal">
      <formula>#REF!</formula>
    </cfRule>
  </conditionalFormatting>
  <conditionalFormatting sqref="K384:K389">
    <cfRule type="cellIs" dxfId="1252" priority="247" operator="equal">
      <formula>#REF!</formula>
    </cfRule>
  </conditionalFormatting>
  <conditionalFormatting sqref="K383">
    <cfRule type="cellIs" dxfId="1251" priority="246" operator="equal">
      <formula>#REF!</formula>
    </cfRule>
  </conditionalFormatting>
  <conditionalFormatting sqref="K380">
    <cfRule type="cellIs" dxfId="1250" priority="245" operator="equal">
      <formula>#REF!</formula>
    </cfRule>
  </conditionalFormatting>
  <conditionalFormatting sqref="K383">
    <cfRule type="cellIs" dxfId="1249" priority="244" operator="equal">
      <formula>#REF!</formula>
    </cfRule>
  </conditionalFormatting>
  <conditionalFormatting sqref="K377">
    <cfRule type="cellIs" dxfId="1248" priority="243" operator="equal">
      <formula>#REF!</formula>
    </cfRule>
  </conditionalFormatting>
  <conditionalFormatting sqref="K370 K375:K376">
    <cfRule type="cellIs" dxfId="1247" priority="242" operator="equal">
      <formula>#REF!</formula>
    </cfRule>
  </conditionalFormatting>
  <conditionalFormatting sqref="K372">
    <cfRule type="cellIs" dxfId="1246" priority="241" operator="equal">
      <formula>#REF!</formula>
    </cfRule>
  </conditionalFormatting>
  <conditionalFormatting sqref="K371">
    <cfRule type="cellIs" dxfId="1245" priority="240" operator="equal">
      <formula>#REF!</formula>
    </cfRule>
  </conditionalFormatting>
  <conditionalFormatting sqref="K373:K374">
    <cfRule type="cellIs" dxfId="1244" priority="239" operator="equal">
      <formula>#REF!</formula>
    </cfRule>
  </conditionalFormatting>
  <conditionalFormatting sqref="K369">
    <cfRule type="cellIs" dxfId="1243" priority="238" operator="equal">
      <formula>#REF!</formula>
    </cfRule>
  </conditionalFormatting>
  <conditionalFormatting sqref="K368">
    <cfRule type="cellIs" dxfId="1242" priority="237" operator="equal">
      <formula>#REF!</formula>
    </cfRule>
  </conditionalFormatting>
  <conditionalFormatting sqref="K364">
    <cfRule type="cellIs" dxfId="1241" priority="236" operator="equal">
      <formula>#REF!</formula>
    </cfRule>
  </conditionalFormatting>
  <conditionalFormatting sqref="K366">
    <cfRule type="cellIs" dxfId="1240" priority="235" operator="equal">
      <formula>#REF!</formula>
    </cfRule>
  </conditionalFormatting>
  <conditionalFormatting sqref="K365">
    <cfRule type="cellIs" dxfId="1239" priority="234" operator="equal">
      <formula>#REF!</formula>
    </cfRule>
  </conditionalFormatting>
  <conditionalFormatting sqref="K367">
    <cfRule type="cellIs" dxfId="1238" priority="233" operator="equal">
      <formula>#REF!</formula>
    </cfRule>
  </conditionalFormatting>
  <conditionalFormatting sqref="K356:K358">
    <cfRule type="cellIs" dxfId="1237" priority="232" operator="equal">
      <formula>#REF!</formula>
    </cfRule>
  </conditionalFormatting>
  <conditionalFormatting sqref="K359">
    <cfRule type="cellIs" dxfId="1236" priority="231" operator="equal">
      <formula>#REF!</formula>
    </cfRule>
  </conditionalFormatting>
  <conditionalFormatting sqref="K363">
    <cfRule type="cellIs" dxfId="1235" priority="230" operator="equal">
      <formula>#REF!</formula>
    </cfRule>
  </conditionalFormatting>
  <conditionalFormatting sqref="K360">
    <cfRule type="cellIs" dxfId="1234" priority="229" operator="equal">
      <formula>#REF!</formula>
    </cfRule>
  </conditionalFormatting>
  <conditionalFormatting sqref="K361">
    <cfRule type="cellIs" dxfId="1233" priority="228" operator="equal">
      <formula>#REF!</formula>
    </cfRule>
  </conditionalFormatting>
  <conditionalFormatting sqref="K362">
    <cfRule type="cellIs" dxfId="1232" priority="227" operator="equal">
      <formula>#REF!</formula>
    </cfRule>
  </conditionalFormatting>
  <conditionalFormatting sqref="K352:K355">
    <cfRule type="cellIs" dxfId="1231" priority="226" operator="equal">
      <formula>#REF!</formula>
    </cfRule>
  </conditionalFormatting>
  <conditionalFormatting sqref="K334:K342">
    <cfRule type="cellIs" dxfId="1230" priority="224" operator="equal">
      <formula>#REF!</formula>
    </cfRule>
  </conditionalFormatting>
  <conditionalFormatting sqref="K331">
    <cfRule type="cellIs" dxfId="1229" priority="223" operator="equal">
      <formula>#REF!</formula>
    </cfRule>
  </conditionalFormatting>
  <conditionalFormatting sqref="K328:K329 K344:K349">
    <cfRule type="cellIs" dxfId="1228" priority="225" operator="equal">
      <formula>#REF!</formula>
    </cfRule>
  </conditionalFormatting>
  <conditionalFormatting sqref="K332">
    <cfRule type="cellIs" dxfId="1227" priority="222" operator="equal">
      <formula>#REF!</formula>
    </cfRule>
  </conditionalFormatting>
  <conditionalFormatting sqref="K343">
    <cfRule type="cellIs" dxfId="1226" priority="220" operator="equal">
      <formula>#REF!</formula>
    </cfRule>
  </conditionalFormatting>
  <conditionalFormatting sqref="K333">
    <cfRule type="cellIs" dxfId="1225" priority="221" operator="equal">
      <formula>#REF!</formula>
    </cfRule>
  </conditionalFormatting>
  <conditionalFormatting sqref="K330">
    <cfRule type="cellIs" dxfId="1224" priority="219" operator="equal">
      <formula>#REF!</formula>
    </cfRule>
  </conditionalFormatting>
  <conditionalFormatting sqref="K350">
    <cfRule type="cellIs" dxfId="1223" priority="218" operator="equal">
      <formula>#REF!</formula>
    </cfRule>
  </conditionalFormatting>
  <conditionalFormatting sqref="K351">
    <cfRule type="cellIs" dxfId="1222" priority="217" operator="equal">
      <formula>#REF!</formula>
    </cfRule>
  </conditionalFormatting>
  <conditionalFormatting sqref="K293">
    <cfRule type="cellIs" dxfId="1221" priority="216" operator="equal">
      <formula>#REF!</formula>
    </cfRule>
  </conditionalFormatting>
  <conditionalFormatting sqref="K294:K301">
    <cfRule type="cellIs" dxfId="1220" priority="215" operator="equal">
      <formula>#REF!</formula>
    </cfRule>
  </conditionalFormatting>
  <conditionalFormatting sqref="K302:K304 K306:K307">
    <cfRule type="cellIs" dxfId="1219" priority="214" operator="equal">
      <formula>#REF!</formula>
    </cfRule>
  </conditionalFormatting>
  <conditionalFormatting sqref="K308:K315">
    <cfRule type="cellIs" dxfId="1218" priority="213" operator="equal">
      <formula>#REF!</formula>
    </cfRule>
  </conditionalFormatting>
  <conditionalFormatting sqref="K316:K327">
    <cfRule type="cellIs" dxfId="1217" priority="212" operator="equal">
      <formula>#REF!</formula>
    </cfRule>
  </conditionalFormatting>
  <conditionalFormatting sqref="K283:K292">
    <cfRule type="cellIs" dxfId="1216" priority="211" operator="equal">
      <formula>#REF!</formula>
    </cfRule>
  </conditionalFormatting>
  <conditionalFormatting sqref="K305">
    <cfRule type="cellIs" dxfId="1215" priority="210" operator="equal">
      <formula>#REF!</formula>
    </cfRule>
  </conditionalFormatting>
  <conditionalFormatting sqref="K270">
    <cfRule type="cellIs" dxfId="1214" priority="209" operator="equal">
      <formula>#REF!</formula>
    </cfRule>
  </conditionalFormatting>
  <conditionalFormatting sqref="K262">
    <cfRule type="cellIs" dxfId="1213" priority="208" operator="equal">
      <formula>#REF!</formula>
    </cfRule>
  </conditionalFormatting>
  <conditionalFormatting sqref="K263:K269">
    <cfRule type="cellIs" dxfId="1212" priority="207" operator="equal">
      <formula>#REF!</formula>
    </cfRule>
  </conditionalFormatting>
  <conditionalFormatting sqref="K257">
    <cfRule type="cellIs" dxfId="1211" priority="206" operator="equal">
      <formula>#REF!</formula>
    </cfRule>
  </conditionalFormatting>
  <conditionalFormatting sqref="K259">
    <cfRule type="cellIs" dxfId="1210" priority="205" operator="equal">
      <formula>#REF!</formula>
    </cfRule>
  </conditionalFormatting>
  <conditionalFormatting sqref="K258">
    <cfRule type="cellIs" dxfId="1209" priority="204" operator="equal">
      <formula>#REF!</formula>
    </cfRule>
  </conditionalFormatting>
  <conditionalFormatting sqref="K244:K256">
    <cfRule type="cellIs" dxfId="1208" priority="203" operator="equal">
      <formula>#REF!</formula>
    </cfRule>
  </conditionalFormatting>
  <conditionalFormatting sqref="K241">
    <cfRule type="cellIs" dxfId="1207" priority="202" operator="equal">
      <formula>#REF!</formula>
    </cfRule>
  </conditionalFormatting>
  <conditionalFormatting sqref="K242">
    <cfRule type="cellIs" dxfId="1206" priority="201" operator="equal">
      <formula>#REF!</formula>
    </cfRule>
  </conditionalFormatting>
  <conditionalFormatting sqref="K243">
    <cfRule type="cellIs" dxfId="1205" priority="200" operator="equal">
      <formula>#REF!</formula>
    </cfRule>
  </conditionalFormatting>
  <conditionalFormatting sqref="K239">
    <cfRule type="cellIs" dxfId="1204" priority="199" operator="equal">
      <formula>#REF!</formula>
    </cfRule>
  </conditionalFormatting>
  <conditionalFormatting sqref="K240">
    <cfRule type="cellIs" dxfId="1203" priority="198" operator="equal">
      <formula>#REF!</formula>
    </cfRule>
  </conditionalFormatting>
  <conditionalFormatting sqref="K235 K237:K238">
    <cfRule type="cellIs" dxfId="1202" priority="197" operator="equal">
      <formula>#REF!</formula>
    </cfRule>
  </conditionalFormatting>
  <conditionalFormatting sqref="K236">
    <cfRule type="cellIs" dxfId="1201" priority="196" operator="equal">
      <formula>#REF!</formula>
    </cfRule>
  </conditionalFormatting>
  <conditionalFormatting sqref="K234">
    <cfRule type="cellIs" dxfId="1200" priority="195" operator="equal">
      <formula>#REF!</formula>
    </cfRule>
  </conditionalFormatting>
  <conditionalFormatting sqref="K216:K220">
    <cfRule type="cellIs" dxfId="1199" priority="194" operator="equal">
      <formula>#REF!</formula>
    </cfRule>
  </conditionalFormatting>
  <conditionalFormatting sqref="K227">
    <cfRule type="cellIs" dxfId="1198" priority="193" operator="equal">
      <formula>#REF!</formula>
    </cfRule>
  </conditionalFormatting>
  <conditionalFormatting sqref="K221">
    <cfRule type="cellIs" dxfId="1197" priority="192" operator="equal">
      <formula>#REF!</formula>
    </cfRule>
  </conditionalFormatting>
  <conditionalFormatting sqref="K228 K230:K233">
    <cfRule type="cellIs" dxfId="1196" priority="191" operator="equal">
      <formula>#REF!</formula>
    </cfRule>
  </conditionalFormatting>
  <conditionalFormatting sqref="K222">
    <cfRule type="cellIs" dxfId="1195" priority="190" operator="equal">
      <formula>#REF!</formula>
    </cfRule>
  </conditionalFormatting>
  <conditionalFormatting sqref="K229">
    <cfRule type="cellIs" dxfId="1194" priority="189" operator="equal">
      <formula>#REF!</formula>
    </cfRule>
  </conditionalFormatting>
  <conditionalFormatting sqref="K223">
    <cfRule type="cellIs" dxfId="1193" priority="188" operator="equal">
      <formula>#REF!</formula>
    </cfRule>
  </conditionalFormatting>
  <conditionalFormatting sqref="K215">
    <cfRule type="cellIs" dxfId="1192" priority="187" operator="equal">
      <formula>#REF!</formula>
    </cfRule>
  </conditionalFormatting>
  <conditionalFormatting sqref="K224">
    <cfRule type="cellIs" dxfId="1191" priority="186" operator="equal">
      <formula>#REF!</formula>
    </cfRule>
  </conditionalFormatting>
  <conditionalFormatting sqref="K225">
    <cfRule type="cellIs" dxfId="1190" priority="185" operator="equal">
      <formula>#REF!</formula>
    </cfRule>
  </conditionalFormatting>
  <conditionalFormatting sqref="K226">
    <cfRule type="cellIs" dxfId="1189" priority="184" operator="equal">
      <formula>#REF!</formula>
    </cfRule>
  </conditionalFormatting>
  <conditionalFormatting sqref="K206:K213">
    <cfRule type="cellIs" dxfId="1188" priority="183" operator="equal">
      <formula>#REF!</formula>
    </cfRule>
  </conditionalFormatting>
  <conditionalFormatting sqref="K183">
    <cfRule type="cellIs" dxfId="1187" priority="182" operator="equal">
      <formula>#REF!</formula>
    </cfRule>
  </conditionalFormatting>
  <conditionalFormatting sqref="K184:K203">
    <cfRule type="cellIs" dxfId="1186" priority="181" operator="equal">
      <formula>#REF!</formula>
    </cfRule>
  </conditionalFormatting>
  <conditionalFormatting sqref="K173:K176">
    <cfRule type="cellIs" dxfId="1185" priority="180" operator="equal">
      <formula>#REF!</formula>
    </cfRule>
  </conditionalFormatting>
  <conditionalFormatting sqref="K171">
    <cfRule type="cellIs" dxfId="1184" priority="179" operator="equal">
      <formula>#REF!</formula>
    </cfRule>
  </conditionalFormatting>
  <conditionalFormatting sqref="K177:K182">
    <cfRule type="cellIs" dxfId="1183" priority="178" operator="equal">
      <formula>#REF!</formula>
    </cfRule>
  </conditionalFormatting>
  <conditionalFormatting sqref="K172">
    <cfRule type="cellIs" dxfId="1182" priority="177" operator="equal">
      <formula>#REF!</formula>
    </cfRule>
  </conditionalFormatting>
  <conditionalFormatting sqref="L1">
    <cfRule type="cellIs" dxfId="1181" priority="176" operator="equal">
      <formula>#REF!</formula>
    </cfRule>
  </conditionalFormatting>
  <conditionalFormatting sqref="K163:K164">
    <cfRule type="cellIs" dxfId="1180" priority="154" operator="equal">
      <formula>#REF!</formula>
    </cfRule>
  </conditionalFormatting>
  <conditionalFormatting sqref="L165">
    <cfRule type="cellIs" dxfId="1179" priority="175" operator="equal">
      <formula>#REF!</formula>
    </cfRule>
  </conditionalFormatting>
  <conditionalFormatting sqref="K170">
    <cfRule type="cellIs" dxfId="1178" priority="174" operator="equal">
      <formula>#REF!</formula>
    </cfRule>
  </conditionalFormatting>
  <conditionalFormatting sqref="I165:K165">
    <cfRule type="cellIs" dxfId="1177" priority="173" operator="equal">
      <formula>#REF!</formula>
    </cfRule>
  </conditionalFormatting>
  <conditionalFormatting sqref="I170">
    <cfRule type="cellIs" dxfId="1176" priority="172" operator="equal">
      <formula>#REF!</formula>
    </cfRule>
  </conditionalFormatting>
  <conditionalFormatting sqref="H165">
    <cfRule type="cellIs" dxfId="1175" priority="171" operator="equal">
      <formula>#REF!</formula>
    </cfRule>
  </conditionalFormatting>
  <conditionalFormatting sqref="H170">
    <cfRule type="cellIs" dxfId="1174" priority="170" operator="equal">
      <formula>#REF!</formula>
    </cfRule>
  </conditionalFormatting>
  <conditionalFormatting sqref="H166">
    <cfRule type="cellIs" dxfId="1173" priority="167" operator="equal">
      <formula>#REF!</formula>
    </cfRule>
  </conditionalFormatting>
  <conditionalFormatting sqref="L166:L170">
    <cfRule type="cellIs" dxfId="1172" priority="166" operator="equal">
      <formula>#REF!</formula>
    </cfRule>
  </conditionalFormatting>
  <conditionalFormatting sqref="I166">
    <cfRule type="cellIs" dxfId="1171" priority="168" operator="equal">
      <formula>#REF!</formula>
    </cfRule>
  </conditionalFormatting>
  <conditionalFormatting sqref="K166">
    <cfRule type="cellIs" dxfId="1170" priority="169" operator="equal">
      <formula>#REF!</formula>
    </cfRule>
  </conditionalFormatting>
  <conditionalFormatting sqref="I168">
    <cfRule type="cellIs" dxfId="1169" priority="164" operator="equal">
      <formula>#REF!</formula>
    </cfRule>
  </conditionalFormatting>
  <conditionalFormatting sqref="K168">
    <cfRule type="cellIs" dxfId="1168" priority="165" operator="equal">
      <formula>#REF!</formula>
    </cfRule>
  </conditionalFormatting>
  <conditionalFormatting sqref="H168">
    <cfRule type="cellIs" dxfId="1167" priority="163" operator="equal">
      <formula>#REF!</formula>
    </cfRule>
  </conditionalFormatting>
  <conditionalFormatting sqref="I167">
    <cfRule type="cellIs" dxfId="1166" priority="161" operator="equal">
      <formula>#REF!</formula>
    </cfRule>
  </conditionalFormatting>
  <conditionalFormatting sqref="K167">
    <cfRule type="cellIs" dxfId="1165" priority="162" operator="equal">
      <formula>#REF!</formula>
    </cfRule>
  </conditionalFormatting>
  <conditionalFormatting sqref="H167">
    <cfRule type="cellIs" dxfId="1164" priority="160" operator="equal">
      <formula>#REF!</formula>
    </cfRule>
  </conditionalFormatting>
  <conditionalFormatting sqref="K169">
    <cfRule type="cellIs" dxfId="1163" priority="159" operator="equal">
      <formula>#REF!</formula>
    </cfRule>
  </conditionalFormatting>
  <conditionalFormatting sqref="I169">
    <cfRule type="cellIs" dxfId="1162" priority="158" operator="equal">
      <formula>#REF!</formula>
    </cfRule>
  </conditionalFormatting>
  <conditionalFormatting sqref="H169">
    <cfRule type="cellIs" dxfId="1161" priority="157" operator="equal">
      <formula>#REF!</formula>
    </cfRule>
  </conditionalFormatting>
  <conditionalFormatting sqref="L163:L164 I163:I164">
    <cfRule type="cellIs" dxfId="1160" priority="156" operator="equal">
      <formula>#REF!</formula>
    </cfRule>
  </conditionalFormatting>
  <conditionalFormatting sqref="M163:M164 H163:H164 J163:J164">
    <cfRule type="cellIs" dxfId="1159" priority="155" operator="equal">
      <formula>#REF!</formula>
    </cfRule>
  </conditionalFormatting>
  <conditionalFormatting sqref="H153:H154">
    <cfRule type="cellIs" dxfId="1158" priority="137" operator="equal">
      <formula>#REF!</formula>
    </cfRule>
  </conditionalFormatting>
  <conditionalFormatting sqref="L151:L152 L155:L159">
    <cfRule type="cellIs" dxfId="1157" priority="153" operator="equal">
      <formula>#REF!</formula>
    </cfRule>
  </conditionalFormatting>
  <conditionalFormatting sqref="I151:K152 I144:L149 I155:K159">
    <cfRule type="cellIs" dxfId="1156" priority="152" operator="equal">
      <formula>#REF!</formula>
    </cfRule>
  </conditionalFormatting>
  <conditionalFormatting sqref="H151:H152 H155:H159">
    <cfRule type="cellIs" dxfId="1155" priority="151" operator="equal">
      <formula>#REF!</formula>
    </cfRule>
  </conditionalFormatting>
  <conditionalFormatting sqref="H160">
    <cfRule type="cellIs" dxfId="1154" priority="148" operator="equal">
      <formula>#REF!</formula>
    </cfRule>
  </conditionalFormatting>
  <conditionalFormatting sqref="I160">
    <cfRule type="cellIs" dxfId="1153" priority="149" operator="equal">
      <formula>#REF!</formula>
    </cfRule>
  </conditionalFormatting>
  <conditionalFormatting sqref="K160">
    <cfRule type="cellIs" dxfId="1152" priority="150" operator="equal">
      <formula>#REF!</formula>
    </cfRule>
  </conditionalFormatting>
  <conditionalFormatting sqref="I162">
    <cfRule type="cellIs" dxfId="1151" priority="146" operator="equal">
      <formula>#REF!</formula>
    </cfRule>
  </conditionalFormatting>
  <conditionalFormatting sqref="K162">
    <cfRule type="cellIs" dxfId="1150" priority="147" operator="equal">
      <formula>#REF!</formula>
    </cfRule>
  </conditionalFormatting>
  <conditionalFormatting sqref="H162">
    <cfRule type="cellIs" dxfId="1149" priority="145" operator="equal">
      <formula>#REF!</formula>
    </cfRule>
  </conditionalFormatting>
  <conditionalFormatting sqref="I161">
    <cfRule type="cellIs" dxfId="1148" priority="143" operator="equal">
      <formula>#REF!</formula>
    </cfRule>
  </conditionalFormatting>
  <conditionalFormatting sqref="K161">
    <cfRule type="cellIs" dxfId="1147" priority="144" operator="equal">
      <formula>#REF!</formula>
    </cfRule>
  </conditionalFormatting>
  <conditionalFormatting sqref="H161">
    <cfRule type="cellIs" dxfId="1146" priority="142" operator="equal">
      <formula>#REF!</formula>
    </cfRule>
  </conditionalFormatting>
  <conditionalFormatting sqref="I150:L150">
    <cfRule type="cellIs" dxfId="1145" priority="141" operator="equal">
      <formula>#REF!</formula>
    </cfRule>
  </conditionalFormatting>
  <conditionalFormatting sqref="L160:L162">
    <cfRule type="cellIs" dxfId="1144" priority="140" operator="equal">
      <formula>#REF!</formula>
    </cfRule>
  </conditionalFormatting>
  <conditionalFormatting sqref="L153:L154">
    <cfRule type="cellIs" dxfId="1143" priority="139" operator="equal">
      <formula>#REF!</formula>
    </cfRule>
  </conditionalFormatting>
  <conditionalFormatting sqref="I153:K154">
    <cfRule type="cellIs" dxfId="1142" priority="138" operator="equal">
      <formula>#REF!</formula>
    </cfRule>
  </conditionalFormatting>
  <conditionalFormatting sqref="J136:L137">
    <cfRule type="cellIs" dxfId="1141" priority="136" operator="equal">
      <formula>#REF!</formula>
    </cfRule>
  </conditionalFormatting>
  <conditionalFormatting sqref="I136:I137 M136:M137">
    <cfRule type="cellIs" dxfId="1140" priority="135" operator="equal">
      <formula>#REF!</formula>
    </cfRule>
  </conditionalFormatting>
  <conditionalFormatting sqref="J138:L138">
    <cfRule type="cellIs" dxfId="1139" priority="134" operator="equal">
      <formula>#REF!</formula>
    </cfRule>
  </conditionalFormatting>
  <conditionalFormatting sqref="I138">
    <cfRule type="cellIs" dxfId="1138" priority="133" operator="equal">
      <formula>#REF!</formula>
    </cfRule>
  </conditionalFormatting>
  <conditionalFormatting sqref="M138">
    <cfRule type="cellIs" dxfId="1137" priority="132" operator="equal">
      <formula>#REF!</formula>
    </cfRule>
  </conditionalFormatting>
  <conditionalFormatting sqref="L135">
    <cfRule type="cellIs" dxfId="1136" priority="131" operator="equal">
      <formula>#REF!</formula>
    </cfRule>
  </conditionalFormatting>
  <conditionalFormatting sqref="H135">
    <cfRule type="cellIs" dxfId="1135" priority="130" operator="equal">
      <formula>#REF!</formula>
    </cfRule>
  </conditionalFormatting>
  <conditionalFormatting sqref="I125:K134">
    <cfRule type="cellIs" dxfId="1134" priority="129" operator="equal">
      <formula>#REF!</formula>
    </cfRule>
  </conditionalFormatting>
  <conditionalFormatting sqref="I121:I123">
    <cfRule type="cellIs" dxfId="1133" priority="128" operator="equal">
      <formula>#REF!</formula>
    </cfRule>
  </conditionalFormatting>
  <conditionalFormatting sqref="L121:L123 L129:L134">
    <cfRule type="cellIs" dxfId="1132" priority="127" operator="equal">
      <formula>#REF!</formula>
    </cfRule>
  </conditionalFormatting>
  <conditionalFormatting sqref="L127">
    <cfRule type="cellIs" dxfId="1131" priority="126" operator="equal">
      <formula>#REF!</formula>
    </cfRule>
  </conditionalFormatting>
  <conditionalFormatting sqref="L125">
    <cfRule type="cellIs" dxfId="1130" priority="125" operator="equal">
      <formula>#REF!</formula>
    </cfRule>
  </conditionalFormatting>
  <conditionalFormatting sqref="L126">
    <cfRule type="cellIs" dxfId="1129" priority="124" operator="equal">
      <formula>#REF!</formula>
    </cfRule>
  </conditionalFormatting>
  <conditionalFormatting sqref="H121:H123">
    <cfRule type="cellIs" dxfId="1128" priority="123" operator="equal">
      <formula>#REF!</formula>
    </cfRule>
  </conditionalFormatting>
  <conditionalFormatting sqref="L128">
    <cfRule type="cellIs" dxfId="1127" priority="122" operator="equal">
      <formula>#REF!</formula>
    </cfRule>
  </conditionalFormatting>
  <conditionalFormatting sqref="I124:K124">
    <cfRule type="cellIs" dxfId="1126" priority="121" operator="equal">
      <formula>#REF!</formula>
    </cfRule>
  </conditionalFormatting>
  <conditionalFormatting sqref="L124">
    <cfRule type="cellIs" dxfId="1125" priority="120" operator="equal">
      <formula>#REF!</formula>
    </cfRule>
  </conditionalFormatting>
  <conditionalFormatting sqref="B378:B379 B381:B382">
    <cfRule type="cellIs" dxfId="1124" priority="119" operator="equal">
      <formula>#REF!</formula>
    </cfRule>
  </conditionalFormatting>
  <conditionalFormatting sqref="B384:B389">
    <cfRule type="cellIs" dxfId="1123" priority="118" operator="equal">
      <formula>#REF!</formula>
    </cfRule>
  </conditionalFormatting>
  <conditionalFormatting sqref="B383">
    <cfRule type="cellIs" dxfId="1122" priority="117" operator="equal">
      <formula>#REF!</formula>
    </cfRule>
  </conditionalFormatting>
  <conditionalFormatting sqref="B380">
    <cfRule type="cellIs" dxfId="1121" priority="116" operator="equal">
      <formula>#REF!</formula>
    </cfRule>
  </conditionalFormatting>
  <conditionalFormatting sqref="I89:K89">
    <cfRule type="cellIs" dxfId="1120" priority="115" operator="equal">
      <formula>#REF!</formula>
    </cfRule>
  </conditionalFormatting>
  <conditionalFormatting sqref="L72:L89">
    <cfRule type="cellIs" dxfId="1119" priority="113" operator="equal">
      <formula>#REF!</formula>
    </cfRule>
  </conditionalFormatting>
  <conditionalFormatting sqref="I72:K85 I86:I88">
    <cfRule type="cellIs" dxfId="1118" priority="114" operator="equal">
      <formula>#REF!</formula>
    </cfRule>
  </conditionalFormatting>
  <conditionalFormatting sqref="I90">
    <cfRule type="cellIs" dxfId="1117" priority="111" operator="equal">
      <formula>#REF!</formula>
    </cfRule>
  </conditionalFormatting>
  <conditionalFormatting sqref="K90">
    <cfRule type="cellIs" dxfId="1116" priority="112" operator="equal">
      <formula>#REF!</formula>
    </cfRule>
  </conditionalFormatting>
  <conditionalFormatting sqref="L90">
    <cfRule type="cellIs" dxfId="1115" priority="110" operator="equal">
      <formula>#REF!</formula>
    </cfRule>
  </conditionalFormatting>
  <conditionalFormatting sqref="H90">
    <cfRule type="cellIs" dxfId="1114" priority="109" operator="equal">
      <formula>#REF!</formula>
    </cfRule>
  </conditionalFormatting>
  <conditionalFormatting sqref="L104:L115 I95:K103">
    <cfRule type="cellIs" dxfId="1113" priority="108" operator="equal">
      <formula>#REF!</formula>
    </cfRule>
  </conditionalFormatting>
  <conditionalFormatting sqref="K104:K115">
    <cfRule type="cellIs" dxfId="1112" priority="107" operator="equal">
      <formula>#REF!</formula>
    </cfRule>
  </conditionalFormatting>
  <conditionalFormatting sqref="H117 L103 L95:L101">
    <cfRule type="cellIs" dxfId="1111" priority="104" operator="equal">
      <formula>#REF!</formula>
    </cfRule>
  </conditionalFormatting>
  <conditionalFormatting sqref="I117 L91 H94 L94 H91:J91 I92:J94">
    <cfRule type="cellIs" dxfId="1110" priority="105" operator="equal">
      <formula>#REF!</formula>
    </cfRule>
  </conditionalFormatting>
  <conditionalFormatting sqref="K117">
    <cfRule type="cellIs" dxfId="1109" priority="106" operator="equal">
      <formula>#REF!</formula>
    </cfRule>
  </conditionalFormatting>
  <conditionalFormatting sqref="I119">
    <cfRule type="cellIs" dxfId="1108" priority="102" operator="equal">
      <formula>#REF!</formula>
    </cfRule>
  </conditionalFormatting>
  <conditionalFormatting sqref="K119">
    <cfRule type="cellIs" dxfId="1107" priority="103" operator="equal">
      <formula>#REF!</formula>
    </cfRule>
  </conditionalFormatting>
  <conditionalFormatting sqref="H119">
    <cfRule type="cellIs" dxfId="1106" priority="101" operator="equal">
      <formula>#REF!</formula>
    </cfRule>
  </conditionalFormatting>
  <conditionalFormatting sqref="I118">
    <cfRule type="cellIs" dxfId="1105" priority="99" operator="equal">
      <formula>#REF!</formula>
    </cfRule>
  </conditionalFormatting>
  <conditionalFormatting sqref="K118">
    <cfRule type="cellIs" dxfId="1104" priority="100" operator="equal">
      <formula>#REF!</formula>
    </cfRule>
  </conditionalFormatting>
  <conditionalFormatting sqref="H118">
    <cfRule type="cellIs" dxfId="1103" priority="98" operator="equal">
      <formula>#REF!</formula>
    </cfRule>
  </conditionalFormatting>
  <conditionalFormatting sqref="K116">
    <cfRule type="cellIs" dxfId="1102" priority="97" operator="equal">
      <formula>#REF!</formula>
    </cfRule>
  </conditionalFormatting>
  <conditionalFormatting sqref="L116:L119">
    <cfRule type="cellIs" dxfId="1101" priority="96" operator="equal">
      <formula>#REF!</formula>
    </cfRule>
  </conditionalFormatting>
  <conditionalFormatting sqref="I120">
    <cfRule type="cellIs" dxfId="1100" priority="94" operator="equal">
      <formula>#REF!</formula>
    </cfRule>
  </conditionalFormatting>
  <conditionalFormatting sqref="K120">
    <cfRule type="cellIs" dxfId="1099" priority="95" operator="equal">
      <formula>#REF!</formula>
    </cfRule>
  </conditionalFormatting>
  <conditionalFormatting sqref="H120">
    <cfRule type="cellIs" dxfId="1098" priority="93" operator="equal">
      <formula>#REF!</formula>
    </cfRule>
  </conditionalFormatting>
  <conditionalFormatting sqref="L120">
    <cfRule type="cellIs" dxfId="1097" priority="92" operator="equal">
      <formula>#REF!</formula>
    </cfRule>
  </conditionalFormatting>
  <conditionalFormatting sqref="L102:M102">
    <cfRule type="cellIs" dxfId="1096" priority="91" operator="equal">
      <formula>#REF!</formula>
    </cfRule>
  </conditionalFormatting>
  <conditionalFormatting sqref="H104:I104 I105:I116">
    <cfRule type="cellIs" dxfId="1095" priority="90" operator="equal">
      <formula>#REF!</formula>
    </cfRule>
  </conditionalFormatting>
  <conditionalFormatting sqref="H105">
    <cfRule type="cellIs" dxfId="1094" priority="89" operator="equal">
      <formula>#REF!</formula>
    </cfRule>
  </conditionalFormatting>
  <conditionalFormatting sqref="H92:H93">
    <cfRule type="cellIs" dxfId="1093" priority="88" operator="equal">
      <formula>#REF!</formula>
    </cfRule>
  </conditionalFormatting>
  <conditionalFormatting sqref="L92:L93">
    <cfRule type="cellIs" dxfId="1092" priority="87" operator="equal">
      <formula>#REF!</formula>
    </cfRule>
  </conditionalFormatting>
  <conditionalFormatting sqref="H171">
    <cfRule type="cellIs" dxfId="1091" priority="86" operator="equal">
      <formula>#REF!</formula>
    </cfRule>
  </conditionalFormatting>
  <conditionalFormatting sqref="I71:K71">
    <cfRule type="cellIs" dxfId="1090" priority="85" operator="equal">
      <formula>#REF!</formula>
    </cfRule>
  </conditionalFormatting>
  <conditionalFormatting sqref="L71">
    <cfRule type="cellIs" dxfId="1089" priority="84" operator="equal">
      <formula>#REF!</formula>
    </cfRule>
  </conditionalFormatting>
  <conditionalFormatting sqref="K62">
    <cfRule type="cellIs" dxfId="1088" priority="83" operator="equal">
      <formula>#REF!</formula>
    </cfRule>
  </conditionalFormatting>
  <conditionalFormatting sqref="L62:L63 L65:L69">
    <cfRule type="cellIs" dxfId="1087" priority="81" operator="equal">
      <formula>#REF!</formula>
    </cfRule>
  </conditionalFormatting>
  <conditionalFormatting sqref="L60 K63:K69 I62:I69 L70">
    <cfRule type="cellIs" dxfId="1086" priority="82" operator="equal">
      <formula>#REF!</formula>
    </cfRule>
  </conditionalFormatting>
  <conditionalFormatting sqref="I70">
    <cfRule type="cellIs" dxfId="1085" priority="79" operator="equal">
      <formula>#REF!</formula>
    </cfRule>
  </conditionalFormatting>
  <conditionalFormatting sqref="K70">
    <cfRule type="cellIs" dxfId="1084" priority="80" operator="equal">
      <formula>#REF!</formula>
    </cfRule>
  </conditionalFormatting>
  <conditionalFormatting sqref="I60:I61">
    <cfRule type="cellIs" dxfId="1083" priority="78" operator="equal">
      <formula>#REF!</formula>
    </cfRule>
  </conditionalFormatting>
  <conditionalFormatting sqref="L61">
    <cfRule type="cellIs" dxfId="1082" priority="77" operator="equal">
      <formula>#REF!</formula>
    </cfRule>
  </conditionalFormatting>
  <conditionalFormatting sqref="L64">
    <cfRule type="cellIs" dxfId="1081" priority="76" operator="equal">
      <formula>#REF!</formula>
    </cfRule>
  </conditionalFormatting>
  <conditionalFormatting sqref="H70">
    <cfRule type="cellIs" dxfId="1080" priority="75" operator="equal">
      <formula>#REF!</formula>
    </cfRule>
  </conditionalFormatting>
  <conditionalFormatting sqref="H60:H61">
    <cfRule type="cellIs" dxfId="1079" priority="74" operator="equal">
      <formula>#REF!</formula>
    </cfRule>
  </conditionalFormatting>
  <conditionalFormatting sqref="K35 L42:L43 L49">
    <cfRule type="cellIs" dxfId="1078" priority="69" operator="equal">
      <formula>#REF!</formula>
    </cfRule>
  </conditionalFormatting>
  <conditionalFormatting sqref="K42:K44">
    <cfRule type="cellIs" dxfId="1077" priority="68" operator="equal">
      <formula>#REF!</formula>
    </cfRule>
  </conditionalFormatting>
  <conditionalFormatting sqref="K36:K37 I40 I42:I44 I49 K40">
    <cfRule type="cellIs" dxfId="1076" priority="67" operator="equal">
      <formula>#REF!</formula>
    </cfRule>
  </conditionalFormatting>
  <conditionalFormatting sqref="K49">
    <cfRule type="cellIs" dxfId="1075" priority="66" operator="equal">
      <formula>#REF!</formula>
    </cfRule>
  </conditionalFormatting>
  <conditionalFormatting sqref="H42">
    <cfRule type="cellIs" dxfId="1074" priority="65" operator="equal">
      <formula>#REF!</formula>
    </cfRule>
  </conditionalFormatting>
  <conditionalFormatting sqref="H49">
    <cfRule type="cellIs" dxfId="1073" priority="64" operator="equal">
      <formula>#REF!</formula>
    </cfRule>
  </conditionalFormatting>
  <conditionalFormatting sqref="I35:I37">
    <cfRule type="cellIs" dxfId="1072" priority="63" operator="equal">
      <formula>#REF!</formula>
    </cfRule>
  </conditionalFormatting>
  <conditionalFormatting sqref="I32">
    <cfRule type="cellIs" dxfId="1071" priority="62" operator="equal">
      <formula>#REF!</formula>
    </cfRule>
  </conditionalFormatting>
  <conditionalFormatting sqref="L32 L35:L37 L40">
    <cfRule type="cellIs" dxfId="1070" priority="61" operator="equal">
      <formula>#REF!</formula>
    </cfRule>
  </conditionalFormatting>
  <conditionalFormatting sqref="H43:H44">
    <cfRule type="cellIs" dxfId="1069" priority="60" operator="equal">
      <formula>#REF!</formula>
    </cfRule>
  </conditionalFormatting>
  <conditionalFormatting sqref="K33">
    <cfRule type="cellIs" dxfId="1068" priority="59" operator="equal">
      <formula>#REF!</formula>
    </cfRule>
  </conditionalFormatting>
  <conditionalFormatting sqref="I33">
    <cfRule type="cellIs" dxfId="1067" priority="58" operator="equal">
      <formula>#REF!</formula>
    </cfRule>
  </conditionalFormatting>
  <conditionalFormatting sqref="L33">
    <cfRule type="cellIs" dxfId="1066" priority="57" operator="equal">
      <formula>#REF!</formula>
    </cfRule>
  </conditionalFormatting>
  <conditionalFormatting sqref="L44">
    <cfRule type="cellIs" dxfId="1065" priority="56" operator="equal">
      <formula>#REF!</formula>
    </cfRule>
  </conditionalFormatting>
  <conditionalFormatting sqref="K47">
    <cfRule type="cellIs" dxfId="1064" priority="55" operator="equal">
      <formula>#REF!</formula>
    </cfRule>
  </conditionalFormatting>
  <conditionalFormatting sqref="I47">
    <cfRule type="cellIs" dxfId="1063" priority="54" operator="equal">
      <formula>#REF!</formula>
    </cfRule>
  </conditionalFormatting>
  <conditionalFormatting sqref="H47">
    <cfRule type="cellIs" dxfId="1062" priority="53" operator="equal">
      <formula>#REF!</formula>
    </cfRule>
  </conditionalFormatting>
  <conditionalFormatting sqref="L47">
    <cfRule type="cellIs" dxfId="1061" priority="52" operator="equal">
      <formula>#REF!</formula>
    </cfRule>
  </conditionalFormatting>
  <conditionalFormatting sqref="K45">
    <cfRule type="cellIs" dxfId="1060" priority="51" operator="equal">
      <formula>#REF!</formula>
    </cfRule>
  </conditionalFormatting>
  <conditionalFormatting sqref="I45">
    <cfRule type="cellIs" dxfId="1059" priority="50" operator="equal">
      <formula>#REF!</formula>
    </cfRule>
  </conditionalFormatting>
  <conditionalFormatting sqref="H45">
    <cfRule type="cellIs" dxfId="1058" priority="49" operator="equal">
      <formula>#REF!</formula>
    </cfRule>
  </conditionalFormatting>
  <conditionalFormatting sqref="L45">
    <cfRule type="cellIs" dxfId="1057" priority="48" operator="equal">
      <formula>#REF!</formula>
    </cfRule>
  </conditionalFormatting>
  <conditionalFormatting sqref="K46">
    <cfRule type="cellIs" dxfId="1056" priority="47" operator="equal">
      <formula>#REF!</formula>
    </cfRule>
  </conditionalFormatting>
  <conditionalFormatting sqref="I46">
    <cfRule type="cellIs" dxfId="1055" priority="46" operator="equal">
      <formula>#REF!</formula>
    </cfRule>
  </conditionalFormatting>
  <conditionalFormatting sqref="H46">
    <cfRule type="cellIs" dxfId="1054" priority="45" operator="equal">
      <formula>#REF!</formula>
    </cfRule>
  </conditionalFormatting>
  <conditionalFormatting sqref="L46">
    <cfRule type="cellIs" dxfId="1053" priority="44" operator="equal">
      <formula>#REF!</formula>
    </cfRule>
  </conditionalFormatting>
  <conditionalFormatting sqref="K48">
    <cfRule type="cellIs" dxfId="1052" priority="43" operator="equal">
      <formula>#REF!</formula>
    </cfRule>
  </conditionalFormatting>
  <conditionalFormatting sqref="I48">
    <cfRule type="cellIs" dxfId="1051" priority="42" operator="equal">
      <formula>#REF!</formula>
    </cfRule>
  </conditionalFormatting>
  <conditionalFormatting sqref="H48">
    <cfRule type="cellIs" dxfId="1050" priority="41" operator="equal">
      <formula>#REF!</formula>
    </cfRule>
  </conditionalFormatting>
  <conditionalFormatting sqref="L48">
    <cfRule type="cellIs" dxfId="1049" priority="40" operator="equal">
      <formula>#REF!</formula>
    </cfRule>
  </conditionalFormatting>
  <conditionalFormatting sqref="K38 I38">
    <cfRule type="cellIs" dxfId="1048" priority="39" operator="equal">
      <formula>#REF!</formula>
    </cfRule>
  </conditionalFormatting>
  <conditionalFormatting sqref="L38">
    <cfRule type="cellIs" dxfId="1047" priority="38" operator="equal">
      <formula>#REF!</formula>
    </cfRule>
  </conditionalFormatting>
  <conditionalFormatting sqref="K34">
    <cfRule type="cellIs" dxfId="1046" priority="37" operator="equal">
      <formula>#REF!</formula>
    </cfRule>
  </conditionalFormatting>
  <conditionalFormatting sqref="I34">
    <cfRule type="cellIs" dxfId="1045" priority="36" operator="equal">
      <formula>#REF!</formula>
    </cfRule>
  </conditionalFormatting>
  <conditionalFormatting sqref="L34">
    <cfRule type="cellIs" dxfId="1044" priority="35" operator="equal">
      <formula>#REF!</formula>
    </cfRule>
  </conditionalFormatting>
  <conditionalFormatting sqref="I39 K39">
    <cfRule type="cellIs" dxfId="1043" priority="34" operator="equal">
      <formula>#REF!</formula>
    </cfRule>
  </conditionalFormatting>
  <conditionalFormatting sqref="L39">
    <cfRule type="cellIs" dxfId="1042" priority="33" operator="equal">
      <formula>#REF!</formula>
    </cfRule>
  </conditionalFormatting>
  <conditionalFormatting sqref="I41 K41">
    <cfRule type="cellIs" dxfId="1041" priority="32" operator="equal">
      <formula>#REF!</formula>
    </cfRule>
  </conditionalFormatting>
  <conditionalFormatting sqref="L41">
    <cfRule type="cellIs" dxfId="1040" priority="31" operator="equal">
      <formula>#REF!</formula>
    </cfRule>
  </conditionalFormatting>
  <conditionalFormatting sqref="K50">
    <cfRule type="cellIs" dxfId="1039" priority="30" operator="equal">
      <formula>#REF!</formula>
    </cfRule>
  </conditionalFormatting>
  <conditionalFormatting sqref="K51:K53">
    <cfRule type="cellIs" dxfId="1038" priority="29" operator="equal">
      <formula>#REF!</formula>
    </cfRule>
  </conditionalFormatting>
  <conditionalFormatting sqref="H56:H58 K59 L55:L59 I50:I59 L50:L52">
    <cfRule type="cellIs" dxfId="1037" priority="28" operator="equal">
      <formula>#REF!</formula>
    </cfRule>
  </conditionalFormatting>
  <conditionalFormatting sqref="K55">
    <cfRule type="cellIs" dxfId="1036" priority="27" operator="equal">
      <formula>#REF!</formula>
    </cfRule>
  </conditionalFormatting>
  <conditionalFormatting sqref="H55">
    <cfRule type="cellIs" dxfId="1035" priority="26" operator="equal">
      <formula>#REF!</formula>
    </cfRule>
  </conditionalFormatting>
  <conditionalFormatting sqref="K54">
    <cfRule type="cellIs" dxfId="1034" priority="25" operator="equal">
      <formula>#REF!</formula>
    </cfRule>
  </conditionalFormatting>
  <conditionalFormatting sqref="K56:K58">
    <cfRule type="cellIs" dxfId="1033" priority="24" operator="equal">
      <formula>#REF!</formula>
    </cfRule>
  </conditionalFormatting>
  <conditionalFormatting sqref="H59">
    <cfRule type="cellIs" dxfId="1032" priority="23" operator="equal">
      <formula>#REF!</formula>
    </cfRule>
  </conditionalFormatting>
  <conditionalFormatting sqref="L54">
    <cfRule type="cellIs" dxfId="1031" priority="22" operator="equal">
      <formula>#REF!</formula>
    </cfRule>
  </conditionalFormatting>
  <conditionalFormatting sqref="L53">
    <cfRule type="cellIs" dxfId="1030" priority="21" operator="equal">
      <formula>#REF!</formula>
    </cfRule>
  </conditionalFormatting>
  <conditionalFormatting sqref="I5:I31">
    <cfRule type="cellIs" dxfId="1029" priority="14" operator="equal">
      <formula>#REF!</formula>
    </cfRule>
  </conditionalFormatting>
  <conditionalFormatting sqref="I2:I4">
    <cfRule type="cellIs" dxfId="1028" priority="13" operator="equal">
      <formula>#REF!</formula>
    </cfRule>
  </conditionalFormatting>
  <conditionalFormatting sqref="J5:J31">
    <cfRule type="cellIs" dxfId="1027" priority="12" operator="equal">
      <formula>#REF!</formula>
    </cfRule>
  </conditionalFormatting>
  <conditionalFormatting sqref="J2:J4">
    <cfRule type="cellIs" dxfId="1026" priority="11" operator="equal">
      <formula>#REF!</formula>
    </cfRule>
  </conditionalFormatting>
  <conditionalFormatting sqref="K5:K31">
    <cfRule type="cellIs" dxfId="1025" priority="10" operator="equal">
      <formula>#REF!</formula>
    </cfRule>
  </conditionalFormatting>
  <conditionalFormatting sqref="K2:K4">
    <cfRule type="cellIs" dxfId="1024" priority="9" operator="equal">
      <formula>#REF!</formula>
    </cfRule>
  </conditionalFormatting>
  <conditionalFormatting sqref="L5:L31">
    <cfRule type="cellIs" dxfId="1023" priority="8" operator="equal">
      <formula>#REF!</formula>
    </cfRule>
  </conditionalFormatting>
  <conditionalFormatting sqref="L2:L4">
    <cfRule type="cellIs" dxfId="1022" priority="7" operator="equal">
      <formula>#REF!</formula>
    </cfRule>
  </conditionalFormatting>
  <conditionalFormatting sqref="M5:M31">
    <cfRule type="cellIs" dxfId="1021" priority="6" operator="equal">
      <formula>#REF!</formula>
    </cfRule>
  </conditionalFormatting>
  <conditionalFormatting sqref="M2:M4">
    <cfRule type="cellIs" dxfId="1020" priority="5" operator="equal">
      <formula>#REF!</formula>
    </cfRule>
  </conditionalFormatting>
  <conditionalFormatting sqref="A378:A379 A381:A382">
    <cfRule type="cellIs" dxfId="1019" priority="4" operator="equal">
      <formula>#REF!</formula>
    </cfRule>
  </conditionalFormatting>
  <conditionalFormatting sqref="A384:A389">
    <cfRule type="cellIs" dxfId="1018" priority="3" operator="equal">
      <formula>#REF!</formula>
    </cfRule>
  </conditionalFormatting>
  <conditionalFormatting sqref="A383">
    <cfRule type="cellIs" dxfId="1017" priority="2" operator="equal">
      <formula>#REF!</formula>
    </cfRule>
  </conditionalFormatting>
  <conditionalFormatting sqref="A380">
    <cfRule type="cellIs" dxfId="1016" priority="1" operator="equal">
      <formula>#REF!</formula>
    </cfRule>
  </conditionalFormatting>
  <pageMargins left="0.25" right="0.25" top="0.75" bottom="0.75" header="0.3" footer="0.3"/>
  <pageSetup scale="55" fitToHeight="0" orientation="landscape"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1"/>
  </sheetPr>
  <dimension ref="A1:K180"/>
  <sheetViews>
    <sheetView view="pageBreakPreview" topLeftCell="A153" zoomScaleNormal="100" zoomScaleSheetLayoutView="100" workbookViewId="0"/>
  </sheetViews>
  <sheetFormatPr defaultColWidth="9.140625" defaultRowHeight="11.25" x14ac:dyDescent="0.2"/>
  <cols>
    <col min="1" max="1" width="8.7109375" style="35" customWidth="1"/>
    <col min="2" max="3" width="3.7109375" style="11" customWidth="1"/>
    <col min="4" max="4" width="7.7109375" style="11" customWidth="1"/>
    <col min="5" max="5" width="42.7109375" style="12" customWidth="1"/>
    <col min="6" max="6" width="58.7109375" style="12" customWidth="1"/>
    <col min="7" max="9" width="3.7109375" style="11" customWidth="1"/>
    <col min="10" max="10" width="7.5703125" style="46" bestFit="1" customWidth="1"/>
    <col min="11" max="11" width="14.7109375" style="52" customWidth="1"/>
    <col min="12" max="16384" width="9.140625" style="8"/>
  </cols>
  <sheetData>
    <row r="1" spans="1:11" s="1" customFormat="1" ht="49.5" x14ac:dyDescent="0.2">
      <c r="A1" s="39" t="s">
        <v>0</v>
      </c>
      <c r="B1" s="65" t="s">
        <v>60</v>
      </c>
      <c r="C1" s="65" t="s">
        <v>59</v>
      </c>
      <c r="D1" s="17" t="s">
        <v>1</v>
      </c>
      <c r="E1" s="18" t="s">
        <v>2</v>
      </c>
      <c r="F1" s="18" t="s">
        <v>3</v>
      </c>
      <c r="G1" s="65" t="s">
        <v>403</v>
      </c>
      <c r="H1" s="65" t="s">
        <v>402</v>
      </c>
      <c r="I1" s="65" t="s">
        <v>404</v>
      </c>
      <c r="J1" s="44" t="s">
        <v>872</v>
      </c>
      <c r="K1" s="50" t="s">
        <v>58</v>
      </c>
    </row>
    <row r="2" spans="1:11" ht="45" x14ac:dyDescent="0.2">
      <c r="A2" s="23" t="s">
        <v>164</v>
      </c>
      <c r="B2" s="24"/>
      <c r="C2" s="24"/>
      <c r="D2" s="24" t="s">
        <v>111</v>
      </c>
      <c r="E2" s="25" t="s">
        <v>362</v>
      </c>
      <c r="F2" s="25" t="s">
        <v>365</v>
      </c>
      <c r="G2" s="24" t="s">
        <v>400</v>
      </c>
      <c r="H2" s="24"/>
      <c r="I2" s="24"/>
      <c r="J2" s="69">
        <v>39483</v>
      </c>
      <c r="K2" s="24" t="s">
        <v>333</v>
      </c>
    </row>
    <row r="3" spans="1:11" ht="22.5" x14ac:dyDescent="0.2">
      <c r="A3" s="23" t="s">
        <v>344</v>
      </c>
      <c r="B3" s="24"/>
      <c r="C3" s="24"/>
      <c r="D3" s="24" t="s">
        <v>111</v>
      </c>
      <c r="E3" s="25" t="s">
        <v>299</v>
      </c>
      <c r="F3" s="25" t="s">
        <v>367</v>
      </c>
      <c r="G3" s="24" t="s">
        <v>400</v>
      </c>
      <c r="H3" s="24" t="s">
        <v>400</v>
      </c>
      <c r="I3" s="24"/>
      <c r="J3" s="69">
        <v>39483</v>
      </c>
      <c r="K3" s="24" t="s">
        <v>405</v>
      </c>
    </row>
    <row r="4" spans="1:11" s="56" customFormat="1" ht="22.5" x14ac:dyDescent="0.2">
      <c r="A4" s="23" t="s">
        <v>187</v>
      </c>
      <c r="B4" s="24"/>
      <c r="C4" s="24" t="s">
        <v>5</v>
      </c>
      <c r="D4" s="24" t="s">
        <v>111</v>
      </c>
      <c r="E4" s="25" t="s">
        <v>188</v>
      </c>
      <c r="F4" s="25" t="s">
        <v>300</v>
      </c>
      <c r="G4" s="24" t="s">
        <v>400</v>
      </c>
      <c r="H4" s="24" t="s">
        <v>400</v>
      </c>
      <c r="I4" s="24"/>
      <c r="J4" s="69">
        <v>39483</v>
      </c>
      <c r="K4" s="24" t="s">
        <v>405</v>
      </c>
    </row>
    <row r="5" spans="1:11" ht="22.5" x14ac:dyDescent="0.2">
      <c r="A5" s="23" t="s">
        <v>118</v>
      </c>
      <c r="B5" s="24"/>
      <c r="C5" s="24"/>
      <c r="D5" s="24" t="s">
        <v>111</v>
      </c>
      <c r="E5" s="25" t="s">
        <v>39</v>
      </c>
      <c r="F5" s="25" t="s">
        <v>301</v>
      </c>
      <c r="G5" s="24" t="s">
        <v>400</v>
      </c>
      <c r="H5" s="24"/>
      <c r="I5" s="24" t="s">
        <v>400</v>
      </c>
      <c r="J5" s="69">
        <v>39483</v>
      </c>
      <c r="K5" s="24" t="s">
        <v>405</v>
      </c>
    </row>
    <row r="6" spans="1:11" ht="33.75" x14ac:dyDescent="0.2">
      <c r="A6" s="72">
        <v>5.84</v>
      </c>
      <c r="B6" s="73"/>
      <c r="C6" s="73"/>
      <c r="D6" s="73" t="s">
        <v>110</v>
      </c>
      <c r="E6" s="74" t="s">
        <v>386</v>
      </c>
      <c r="F6" s="74" t="s">
        <v>387</v>
      </c>
      <c r="G6" s="73" t="s">
        <v>400</v>
      </c>
      <c r="H6" s="73"/>
      <c r="I6" s="73"/>
      <c r="J6" s="75">
        <v>39483</v>
      </c>
      <c r="K6" s="73" t="s">
        <v>292</v>
      </c>
    </row>
    <row r="7" spans="1:11" ht="22.5" x14ac:dyDescent="0.2">
      <c r="A7" s="23" t="s">
        <v>353</v>
      </c>
      <c r="B7" s="24" t="s">
        <v>4</v>
      </c>
      <c r="C7" s="24"/>
      <c r="D7" s="24" t="s">
        <v>111</v>
      </c>
      <c r="E7" s="25" t="s">
        <v>320</v>
      </c>
      <c r="F7" s="25" t="s">
        <v>371</v>
      </c>
      <c r="G7" s="24" t="s">
        <v>400</v>
      </c>
      <c r="H7" s="24" t="s">
        <v>400</v>
      </c>
      <c r="I7" s="24"/>
      <c r="J7" s="69">
        <v>39483</v>
      </c>
      <c r="K7" s="24" t="s">
        <v>405</v>
      </c>
    </row>
    <row r="8" spans="1:11" ht="90" x14ac:dyDescent="0.2">
      <c r="A8" s="23" t="s">
        <v>127</v>
      </c>
      <c r="B8" s="24" t="s">
        <v>4</v>
      </c>
      <c r="C8" s="24" t="s">
        <v>5</v>
      </c>
      <c r="D8" s="24" t="s">
        <v>111</v>
      </c>
      <c r="E8" s="25" t="s">
        <v>101</v>
      </c>
      <c r="F8" s="25" t="s">
        <v>395</v>
      </c>
      <c r="G8" s="24" t="s">
        <v>400</v>
      </c>
      <c r="H8" s="24"/>
      <c r="I8" s="24" t="s">
        <v>400</v>
      </c>
      <c r="J8" s="69">
        <v>39483</v>
      </c>
      <c r="K8" s="24" t="s">
        <v>405</v>
      </c>
    </row>
    <row r="9" spans="1:11" ht="45" x14ac:dyDescent="0.2">
      <c r="A9" s="23" t="s">
        <v>366</v>
      </c>
      <c r="B9" s="24" t="s">
        <v>4</v>
      </c>
      <c r="C9" s="24" t="s">
        <v>5</v>
      </c>
      <c r="D9" s="24" t="s">
        <v>111</v>
      </c>
      <c r="E9" s="25" t="s">
        <v>341</v>
      </c>
      <c r="F9" s="25" t="s">
        <v>401</v>
      </c>
      <c r="G9" s="24" t="s">
        <v>400</v>
      </c>
      <c r="H9" s="24"/>
      <c r="I9" s="24"/>
      <c r="J9" s="69">
        <v>39483</v>
      </c>
      <c r="K9" s="24" t="s">
        <v>333</v>
      </c>
    </row>
    <row r="10" spans="1:11" x14ac:dyDescent="0.2">
      <c r="A10" s="19">
        <v>2.2610000000000001</v>
      </c>
      <c r="B10" s="20" t="s">
        <v>4</v>
      </c>
      <c r="C10" s="20" t="s">
        <v>5</v>
      </c>
      <c r="D10" s="20" t="s">
        <v>111</v>
      </c>
      <c r="E10" s="21" t="s">
        <v>14</v>
      </c>
      <c r="F10" s="21" t="s">
        <v>398</v>
      </c>
      <c r="G10" s="20"/>
      <c r="H10" s="20" t="s">
        <v>400</v>
      </c>
      <c r="I10" s="20" t="s">
        <v>400</v>
      </c>
      <c r="J10" s="68">
        <v>39483</v>
      </c>
      <c r="K10" s="20" t="s">
        <v>292</v>
      </c>
    </row>
    <row r="11" spans="1:11" ht="22.5" x14ac:dyDescent="0.2">
      <c r="A11" s="19" t="s">
        <v>338</v>
      </c>
      <c r="B11" s="20" t="s">
        <v>4</v>
      </c>
      <c r="C11" s="20" t="s">
        <v>5</v>
      </c>
      <c r="D11" s="20" t="s">
        <v>111</v>
      </c>
      <c r="E11" s="21" t="s">
        <v>296</v>
      </c>
      <c r="F11" s="21" t="s">
        <v>399</v>
      </c>
      <c r="G11" s="20" t="s">
        <v>400</v>
      </c>
      <c r="H11" s="20" t="s">
        <v>400</v>
      </c>
      <c r="I11" s="20" t="s">
        <v>400</v>
      </c>
      <c r="J11" s="68">
        <v>39483</v>
      </c>
      <c r="K11" s="20" t="s">
        <v>292</v>
      </c>
    </row>
    <row r="12" spans="1:11" ht="22.5" x14ac:dyDescent="0.2">
      <c r="A12" s="19" t="s">
        <v>114</v>
      </c>
      <c r="B12" s="20"/>
      <c r="C12" s="20" t="s">
        <v>5</v>
      </c>
      <c r="D12" s="20" t="s">
        <v>111</v>
      </c>
      <c r="E12" s="21" t="s">
        <v>176</v>
      </c>
      <c r="F12" s="21" t="s">
        <v>298</v>
      </c>
      <c r="G12" s="20"/>
      <c r="H12" s="20" t="s">
        <v>400</v>
      </c>
      <c r="I12" s="20" t="s">
        <v>400</v>
      </c>
      <c r="J12" s="68">
        <v>39483</v>
      </c>
      <c r="K12" s="20" t="s">
        <v>292</v>
      </c>
    </row>
    <row r="13" spans="1:11" x14ac:dyDescent="0.2">
      <c r="A13" s="19">
        <v>2.95</v>
      </c>
      <c r="B13" s="20" t="s">
        <v>4</v>
      </c>
      <c r="C13" s="20" t="s">
        <v>5</v>
      </c>
      <c r="D13" s="20" t="s">
        <v>111</v>
      </c>
      <c r="E13" s="21" t="s">
        <v>182</v>
      </c>
      <c r="F13" s="21" t="s">
        <v>368</v>
      </c>
      <c r="G13" s="20"/>
      <c r="H13" s="20" t="s">
        <v>400</v>
      </c>
      <c r="I13" s="20"/>
      <c r="J13" s="68">
        <v>39483</v>
      </c>
      <c r="K13" s="20" t="s">
        <v>405</v>
      </c>
    </row>
    <row r="14" spans="1:11" x14ac:dyDescent="0.2">
      <c r="A14" s="19" t="s">
        <v>392</v>
      </c>
      <c r="B14" s="20"/>
      <c r="C14" s="20" t="s">
        <v>5</v>
      </c>
      <c r="D14" s="20" t="s">
        <v>111</v>
      </c>
      <c r="E14" s="21" t="s">
        <v>8</v>
      </c>
      <c r="F14" s="21" t="s">
        <v>298</v>
      </c>
      <c r="G14" s="20"/>
      <c r="H14" s="20"/>
      <c r="I14" s="20" t="s">
        <v>400</v>
      </c>
      <c r="J14" s="68">
        <v>39483</v>
      </c>
      <c r="K14" s="20" t="s">
        <v>292</v>
      </c>
    </row>
    <row r="15" spans="1:11" x14ac:dyDescent="0.2">
      <c r="A15" s="19" t="s">
        <v>119</v>
      </c>
      <c r="B15" s="20" t="s">
        <v>4</v>
      </c>
      <c r="C15" s="20" t="s">
        <v>5</v>
      </c>
      <c r="D15" s="20" t="s">
        <v>111</v>
      </c>
      <c r="E15" s="21" t="s">
        <v>42</v>
      </c>
      <c r="F15" s="21" t="s">
        <v>302</v>
      </c>
      <c r="G15" s="20"/>
      <c r="H15" s="20" t="s">
        <v>400</v>
      </c>
      <c r="I15" s="20"/>
      <c r="J15" s="68">
        <v>39483</v>
      </c>
      <c r="K15" s="20" t="s">
        <v>292</v>
      </c>
    </row>
    <row r="16" spans="1:11" x14ac:dyDescent="0.2">
      <c r="A16" s="19" t="s">
        <v>345</v>
      </c>
      <c r="B16" s="20" t="s">
        <v>4</v>
      </c>
      <c r="C16" s="22" t="s">
        <v>5</v>
      </c>
      <c r="D16" s="20" t="s">
        <v>111</v>
      </c>
      <c r="E16" s="21" t="s">
        <v>303</v>
      </c>
      <c r="F16" s="21" t="s">
        <v>304</v>
      </c>
      <c r="G16" s="20"/>
      <c r="H16" s="20" t="s">
        <v>400</v>
      </c>
      <c r="I16" s="20"/>
      <c r="J16" s="68">
        <v>39483</v>
      </c>
      <c r="K16" s="20" t="s">
        <v>292</v>
      </c>
    </row>
    <row r="17" spans="1:11" x14ac:dyDescent="0.2">
      <c r="A17" s="19" t="s">
        <v>346</v>
      </c>
      <c r="B17" s="20"/>
      <c r="C17" s="20" t="s">
        <v>5</v>
      </c>
      <c r="D17" s="20" t="s">
        <v>111</v>
      </c>
      <c r="E17" s="21" t="s">
        <v>29</v>
      </c>
      <c r="F17" s="21" t="s">
        <v>305</v>
      </c>
      <c r="G17" s="20"/>
      <c r="H17" s="20" t="s">
        <v>400</v>
      </c>
      <c r="I17" s="20"/>
      <c r="J17" s="68">
        <v>39483</v>
      </c>
      <c r="K17" s="20" t="s">
        <v>292</v>
      </c>
    </row>
    <row r="18" spans="1:11" x14ac:dyDescent="0.2">
      <c r="A18" s="19" t="s">
        <v>393</v>
      </c>
      <c r="B18" s="20"/>
      <c r="C18" s="20" t="s">
        <v>5</v>
      </c>
      <c r="D18" s="20" t="s">
        <v>111</v>
      </c>
      <c r="E18" s="21" t="s">
        <v>394</v>
      </c>
      <c r="F18" s="21" t="s">
        <v>298</v>
      </c>
      <c r="G18" s="20"/>
      <c r="H18" s="20"/>
      <c r="I18" s="20" t="s">
        <v>400</v>
      </c>
      <c r="J18" s="68">
        <v>39483</v>
      </c>
      <c r="K18" s="20" t="s">
        <v>292</v>
      </c>
    </row>
    <row r="19" spans="1:11" x14ac:dyDescent="0.2">
      <c r="A19" s="19" t="s">
        <v>339</v>
      </c>
      <c r="B19" s="20"/>
      <c r="C19" s="20" t="s">
        <v>5</v>
      </c>
      <c r="D19" s="20" t="s">
        <v>111</v>
      </c>
      <c r="E19" s="21" t="s">
        <v>306</v>
      </c>
      <c r="F19" s="21" t="s">
        <v>297</v>
      </c>
      <c r="G19" s="20" t="s">
        <v>400</v>
      </c>
      <c r="H19" s="20" t="s">
        <v>400</v>
      </c>
      <c r="I19" s="20"/>
      <c r="J19" s="68">
        <v>39483</v>
      </c>
      <c r="K19" s="20" t="s">
        <v>292</v>
      </c>
    </row>
    <row r="20" spans="1:11" x14ac:dyDescent="0.2">
      <c r="A20" s="19" t="s">
        <v>347</v>
      </c>
      <c r="B20" s="20"/>
      <c r="C20" s="20"/>
      <c r="D20" s="20" t="s">
        <v>111</v>
      </c>
      <c r="E20" s="21" t="s">
        <v>307</v>
      </c>
      <c r="F20" s="21" t="s">
        <v>297</v>
      </c>
      <c r="G20" s="20" t="s">
        <v>400</v>
      </c>
      <c r="H20" s="20" t="s">
        <v>400</v>
      </c>
      <c r="I20" s="20"/>
      <c r="J20" s="68">
        <v>39483</v>
      </c>
      <c r="K20" s="20" t="s">
        <v>292</v>
      </c>
    </row>
    <row r="21" spans="1:11" x14ac:dyDescent="0.2">
      <c r="A21" s="19" t="s">
        <v>340</v>
      </c>
      <c r="B21" s="20" t="s">
        <v>4</v>
      </c>
      <c r="C21" s="20"/>
      <c r="D21" s="20" t="s">
        <v>111</v>
      </c>
      <c r="E21" s="21" t="s">
        <v>308</v>
      </c>
      <c r="F21" s="21" t="s">
        <v>297</v>
      </c>
      <c r="G21" s="20" t="s">
        <v>400</v>
      </c>
      <c r="H21" s="20" t="s">
        <v>400</v>
      </c>
      <c r="I21" s="20"/>
      <c r="J21" s="68">
        <v>39483</v>
      </c>
      <c r="K21" s="20" t="s">
        <v>292</v>
      </c>
    </row>
    <row r="22" spans="1:11" x14ac:dyDescent="0.2">
      <c r="A22" s="19" t="s">
        <v>124</v>
      </c>
      <c r="B22" s="20" t="s">
        <v>4</v>
      </c>
      <c r="C22" s="20" t="s">
        <v>5</v>
      </c>
      <c r="D22" s="20" t="s">
        <v>111</v>
      </c>
      <c r="E22" s="21" t="s">
        <v>79</v>
      </c>
      <c r="F22" s="21" t="s">
        <v>309</v>
      </c>
      <c r="G22" s="20"/>
      <c r="H22" s="20" t="s">
        <v>400</v>
      </c>
      <c r="I22" s="20"/>
      <c r="J22" s="68">
        <v>39483</v>
      </c>
      <c r="K22" s="20" t="s">
        <v>292</v>
      </c>
    </row>
    <row r="23" spans="1:11" ht="22.5" x14ac:dyDescent="0.2">
      <c r="A23" s="19" t="s">
        <v>349</v>
      </c>
      <c r="B23" s="20"/>
      <c r="C23" s="20" t="s">
        <v>5</v>
      </c>
      <c r="D23" s="20" t="s">
        <v>111</v>
      </c>
      <c r="E23" s="21" t="s">
        <v>312</v>
      </c>
      <c r="F23" s="21" t="s">
        <v>313</v>
      </c>
      <c r="G23" s="20" t="s">
        <v>400</v>
      </c>
      <c r="H23" s="20" t="s">
        <v>400</v>
      </c>
      <c r="I23" s="20" t="s">
        <v>400</v>
      </c>
      <c r="J23" s="68">
        <v>39483</v>
      </c>
      <c r="K23" s="20" t="s">
        <v>292</v>
      </c>
    </row>
    <row r="24" spans="1:11" x14ac:dyDescent="0.2">
      <c r="A24" s="19" t="s">
        <v>350</v>
      </c>
      <c r="B24" s="20"/>
      <c r="C24" s="20"/>
      <c r="D24" s="20" t="s">
        <v>111</v>
      </c>
      <c r="E24" s="21" t="s">
        <v>314</v>
      </c>
      <c r="F24" s="21" t="s">
        <v>297</v>
      </c>
      <c r="G24" s="20" t="s">
        <v>400</v>
      </c>
      <c r="H24" s="20" t="s">
        <v>400</v>
      </c>
      <c r="I24" s="20"/>
      <c r="J24" s="68">
        <v>39483</v>
      </c>
      <c r="K24" s="20" t="s">
        <v>292</v>
      </c>
    </row>
    <row r="25" spans="1:11" x14ac:dyDescent="0.2">
      <c r="A25" s="19" t="s">
        <v>351</v>
      </c>
      <c r="B25" s="20"/>
      <c r="C25" s="20" t="s">
        <v>5</v>
      </c>
      <c r="D25" s="20" t="s">
        <v>111</v>
      </c>
      <c r="E25" s="21" t="s">
        <v>315</v>
      </c>
      <c r="F25" s="21" t="s">
        <v>297</v>
      </c>
      <c r="G25" s="20" t="s">
        <v>400</v>
      </c>
      <c r="H25" s="20" t="s">
        <v>400</v>
      </c>
      <c r="I25" s="20"/>
      <c r="J25" s="68">
        <v>39483</v>
      </c>
      <c r="K25" s="20" t="s">
        <v>292</v>
      </c>
    </row>
    <row r="26" spans="1:11" ht="22.5" x14ac:dyDescent="0.2">
      <c r="A26" s="19" t="s">
        <v>217</v>
      </c>
      <c r="B26" s="20" t="s">
        <v>4</v>
      </c>
      <c r="C26" s="20"/>
      <c r="D26" s="20" t="s">
        <v>111</v>
      </c>
      <c r="E26" s="21" t="s">
        <v>316</v>
      </c>
      <c r="F26" s="21" t="s">
        <v>317</v>
      </c>
      <c r="G26" s="20" t="s">
        <v>400</v>
      </c>
      <c r="H26" s="20" t="s">
        <v>400</v>
      </c>
      <c r="I26" s="20" t="s">
        <v>400</v>
      </c>
      <c r="J26" s="68">
        <v>39483</v>
      </c>
      <c r="K26" s="20" t="s">
        <v>292</v>
      </c>
    </row>
    <row r="27" spans="1:11" s="56" customFormat="1" x14ac:dyDescent="0.2">
      <c r="A27" s="19" t="s">
        <v>352</v>
      </c>
      <c r="B27" s="20" t="s">
        <v>4</v>
      </c>
      <c r="C27" s="20"/>
      <c r="D27" s="20" t="s">
        <v>111</v>
      </c>
      <c r="E27" s="21" t="s">
        <v>89</v>
      </c>
      <c r="F27" s="21" t="s">
        <v>318</v>
      </c>
      <c r="G27" s="20"/>
      <c r="H27" s="20" t="s">
        <v>400</v>
      </c>
      <c r="I27" s="20"/>
      <c r="J27" s="68">
        <v>39483</v>
      </c>
      <c r="K27" s="20" t="s">
        <v>292</v>
      </c>
    </row>
    <row r="28" spans="1:11" x14ac:dyDescent="0.2">
      <c r="A28" s="19" t="s">
        <v>134</v>
      </c>
      <c r="B28" s="20" t="s">
        <v>4</v>
      </c>
      <c r="C28" s="20"/>
      <c r="D28" s="20" t="s">
        <v>111</v>
      </c>
      <c r="E28" s="21" t="s">
        <v>139</v>
      </c>
      <c r="F28" s="21" t="s">
        <v>319</v>
      </c>
      <c r="G28" s="20"/>
      <c r="H28" s="20" t="s">
        <v>400</v>
      </c>
      <c r="I28" s="20"/>
      <c r="J28" s="68">
        <v>39483</v>
      </c>
      <c r="K28" s="20" t="s">
        <v>292</v>
      </c>
    </row>
    <row r="29" spans="1:11" s="56" customFormat="1" x14ac:dyDescent="0.2">
      <c r="A29" s="19" t="s">
        <v>355</v>
      </c>
      <c r="B29" s="20" t="s">
        <v>4</v>
      </c>
      <c r="C29" s="20"/>
      <c r="D29" s="20" t="s">
        <v>111</v>
      </c>
      <c r="E29" s="21" t="s">
        <v>323</v>
      </c>
      <c r="F29" s="21" t="s">
        <v>324</v>
      </c>
      <c r="G29" s="20"/>
      <c r="H29" s="20" t="s">
        <v>400</v>
      </c>
      <c r="I29" s="20" t="s">
        <v>400</v>
      </c>
      <c r="J29" s="68">
        <v>39483</v>
      </c>
      <c r="K29" s="20" t="s">
        <v>292</v>
      </c>
    </row>
    <row r="30" spans="1:11" x14ac:dyDescent="0.2">
      <c r="A30" s="19" t="s">
        <v>356</v>
      </c>
      <c r="B30" s="20" t="s">
        <v>4</v>
      </c>
      <c r="C30" s="20" t="s">
        <v>5</v>
      </c>
      <c r="D30" s="20" t="s">
        <v>111</v>
      </c>
      <c r="E30" s="21" t="s">
        <v>325</v>
      </c>
      <c r="F30" s="21" t="s">
        <v>318</v>
      </c>
      <c r="G30" s="20"/>
      <c r="H30" s="20" t="s">
        <v>400</v>
      </c>
      <c r="I30" s="20"/>
      <c r="J30" s="68">
        <v>39483</v>
      </c>
      <c r="K30" s="20" t="s">
        <v>292</v>
      </c>
    </row>
    <row r="31" spans="1:11" x14ac:dyDescent="0.2">
      <c r="A31" s="19" t="s">
        <v>359</v>
      </c>
      <c r="B31" s="20" t="s">
        <v>4</v>
      </c>
      <c r="C31" s="20"/>
      <c r="D31" s="20" t="s">
        <v>111</v>
      </c>
      <c r="E31" s="21" t="s">
        <v>24</v>
      </c>
      <c r="F31" s="21" t="s">
        <v>330</v>
      </c>
      <c r="G31" s="20" t="s">
        <v>400</v>
      </c>
      <c r="H31" s="20"/>
      <c r="I31" s="20"/>
      <c r="J31" s="68">
        <v>39483</v>
      </c>
      <c r="K31" s="20" t="s">
        <v>292</v>
      </c>
    </row>
    <row r="32" spans="1:11" x14ac:dyDescent="0.2">
      <c r="A32" s="19" t="s">
        <v>254</v>
      </c>
      <c r="B32" s="20"/>
      <c r="C32" s="20"/>
      <c r="D32" s="20" t="s">
        <v>111</v>
      </c>
      <c r="E32" s="21" t="s">
        <v>255</v>
      </c>
      <c r="F32" s="21" t="s">
        <v>330</v>
      </c>
      <c r="G32" s="20" t="s">
        <v>400</v>
      </c>
      <c r="H32" s="20"/>
      <c r="I32" s="20"/>
      <c r="J32" s="68">
        <v>39483</v>
      </c>
      <c r="K32" s="20" t="s">
        <v>292</v>
      </c>
    </row>
    <row r="33" spans="1:11" x14ac:dyDescent="0.2">
      <c r="A33" s="19" t="s">
        <v>360</v>
      </c>
      <c r="B33" s="20" t="s">
        <v>4</v>
      </c>
      <c r="C33" s="20"/>
      <c r="D33" s="20" t="s">
        <v>111</v>
      </c>
      <c r="E33" s="21" t="s">
        <v>331</v>
      </c>
      <c r="F33" s="21" t="s">
        <v>330</v>
      </c>
      <c r="G33" s="20" t="s">
        <v>400</v>
      </c>
      <c r="H33" s="20"/>
      <c r="I33" s="20"/>
      <c r="J33" s="68">
        <v>39483</v>
      </c>
      <c r="K33" s="20" t="s">
        <v>292</v>
      </c>
    </row>
    <row r="34" spans="1:11" x14ac:dyDescent="0.2">
      <c r="A34" s="19" t="s">
        <v>130</v>
      </c>
      <c r="B34" s="20"/>
      <c r="C34" s="20" t="s">
        <v>5</v>
      </c>
      <c r="D34" s="20" t="s">
        <v>111</v>
      </c>
      <c r="E34" s="21" t="s">
        <v>51</v>
      </c>
      <c r="F34" s="21" t="s">
        <v>298</v>
      </c>
      <c r="G34" s="20"/>
      <c r="H34" s="20"/>
      <c r="I34" s="20" t="s">
        <v>400</v>
      </c>
      <c r="J34" s="68">
        <v>39483</v>
      </c>
      <c r="K34" s="20" t="s">
        <v>333</v>
      </c>
    </row>
    <row r="35" spans="1:11" x14ac:dyDescent="0.2">
      <c r="A35" s="19" t="s">
        <v>267</v>
      </c>
      <c r="B35" s="20"/>
      <c r="C35" s="20" t="s">
        <v>5</v>
      </c>
      <c r="D35" s="20" t="s">
        <v>111</v>
      </c>
      <c r="E35" s="21" t="s">
        <v>268</v>
      </c>
      <c r="F35" s="21" t="s">
        <v>332</v>
      </c>
      <c r="G35" s="20"/>
      <c r="H35" s="20" t="s">
        <v>400</v>
      </c>
      <c r="I35" s="20"/>
      <c r="J35" s="68">
        <v>39483</v>
      </c>
      <c r="K35" s="20" t="s">
        <v>292</v>
      </c>
    </row>
    <row r="36" spans="1:11" x14ac:dyDescent="0.2">
      <c r="A36" s="2" t="s">
        <v>337</v>
      </c>
      <c r="B36" s="3"/>
      <c r="C36" s="3"/>
      <c r="D36" s="3" t="s">
        <v>111</v>
      </c>
      <c r="E36" s="4" t="s">
        <v>294</v>
      </c>
      <c r="F36" s="4" t="s">
        <v>295</v>
      </c>
      <c r="G36" s="3" t="s">
        <v>400</v>
      </c>
      <c r="H36" s="3"/>
      <c r="I36" s="3"/>
      <c r="J36" s="47">
        <v>39483</v>
      </c>
      <c r="K36" s="3" t="s">
        <v>292</v>
      </c>
    </row>
    <row r="37" spans="1:11" ht="45" x14ac:dyDescent="0.2">
      <c r="A37" s="2" t="s">
        <v>363</v>
      </c>
      <c r="B37" s="3"/>
      <c r="C37" s="3" t="s">
        <v>5</v>
      </c>
      <c r="D37" s="3" t="s">
        <v>111</v>
      </c>
      <c r="E37" s="4" t="s">
        <v>364</v>
      </c>
      <c r="F37" s="4" t="s">
        <v>397</v>
      </c>
      <c r="G37" s="3" t="s">
        <v>400</v>
      </c>
      <c r="H37" s="3"/>
      <c r="I37" s="3" t="s">
        <v>400</v>
      </c>
      <c r="J37" s="47">
        <v>39483</v>
      </c>
      <c r="K37" s="3" t="s">
        <v>405</v>
      </c>
    </row>
    <row r="38" spans="1:11" x14ac:dyDescent="0.2">
      <c r="A38" s="2" t="s">
        <v>151</v>
      </c>
      <c r="B38" s="3" t="s">
        <v>4</v>
      </c>
      <c r="C38" s="3" t="s">
        <v>5</v>
      </c>
      <c r="D38" s="3" t="s">
        <v>111</v>
      </c>
      <c r="E38" s="4" t="s">
        <v>152</v>
      </c>
      <c r="F38" s="4" t="s">
        <v>361</v>
      </c>
      <c r="G38" s="3" t="s">
        <v>400</v>
      </c>
      <c r="H38" s="3"/>
      <c r="I38" s="3"/>
      <c r="J38" s="47">
        <v>39483</v>
      </c>
      <c r="K38" s="3" t="s">
        <v>333</v>
      </c>
    </row>
    <row r="39" spans="1:11" ht="22.5" x14ac:dyDescent="0.2">
      <c r="A39" s="2" t="s">
        <v>369</v>
      </c>
      <c r="B39" s="3"/>
      <c r="C39" s="3"/>
      <c r="D39" s="3" t="s">
        <v>111</v>
      </c>
      <c r="E39" s="4" t="s">
        <v>370</v>
      </c>
      <c r="F39" s="4" t="s">
        <v>147</v>
      </c>
      <c r="G39" s="3" t="s">
        <v>400</v>
      </c>
      <c r="H39" s="3"/>
      <c r="I39" s="3"/>
      <c r="J39" s="47">
        <v>39483</v>
      </c>
      <c r="K39" s="3" t="s">
        <v>333</v>
      </c>
    </row>
    <row r="40" spans="1:11" ht="33.75" x14ac:dyDescent="0.2">
      <c r="A40" s="72" t="s">
        <v>342</v>
      </c>
      <c r="B40" s="73"/>
      <c r="C40" s="73"/>
      <c r="D40" s="73" t="s">
        <v>110</v>
      </c>
      <c r="E40" s="74" t="s">
        <v>291</v>
      </c>
      <c r="F40" s="74" t="s">
        <v>413</v>
      </c>
      <c r="G40" s="73" t="s">
        <v>400</v>
      </c>
      <c r="H40" s="73"/>
      <c r="I40" s="73"/>
      <c r="J40" s="75">
        <v>39483</v>
      </c>
      <c r="K40" s="73" t="s">
        <v>292</v>
      </c>
    </row>
    <row r="41" spans="1:11" ht="33.75" x14ac:dyDescent="0.2">
      <c r="A41" s="2" t="s">
        <v>348</v>
      </c>
      <c r="B41" s="3"/>
      <c r="C41" s="3"/>
      <c r="D41" s="3" t="s">
        <v>111</v>
      </c>
      <c r="E41" s="4" t="s">
        <v>310</v>
      </c>
      <c r="F41" s="4" t="s">
        <v>311</v>
      </c>
      <c r="G41" s="3" t="s">
        <v>400</v>
      </c>
      <c r="H41" s="3" t="s">
        <v>400</v>
      </c>
      <c r="I41" s="3"/>
      <c r="J41" s="47">
        <v>39483</v>
      </c>
      <c r="K41" s="3" t="s">
        <v>292</v>
      </c>
    </row>
    <row r="42" spans="1:11" ht="33.75" x14ac:dyDescent="0.2">
      <c r="A42" s="72" t="s">
        <v>343</v>
      </c>
      <c r="B42" s="73" t="s">
        <v>4</v>
      </c>
      <c r="C42" s="73"/>
      <c r="D42" s="73" t="s">
        <v>110</v>
      </c>
      <c r="E42" s="74" t="s">
        <v>293</v>
      </c>
      <c r="F42" s="74" t="s">
        <v>378</v>
      </c>
      <c r="G42" s="73" t="s">
        <v>400</v>
      </c>
      <c r="H42" s="73"/>
      <c r="I42" s="73"/>
      <c r="J42" s="75">
        <v>39483</v>
      </c>
      <c r="K42" s="73" t="s">
        <v>405</v>
      </c>
    </row>
    <row r="43" spans="1:11" ht="33.75" x14ac:dyDescent="0.2">
      <c r="A43" s="2" t="s">
        <v>375</v>
      </c>
      <c r="B43" s="3"/>
      <c r="C43" s="3" t="s">
        <v>5</v>
      </c>
      <c r="D43" s="3" t="s">
        <v>111</v>
      </c>
      <c r="E43" s="4" t="s">
        <v>379</v>
      </c>
      <c r="F43" s="4" t="s">
        <v>380</v>
      </c>
      <c r="G43" s="3" t="s">
        <v>400</v>
      </c>
      <c r="H43" s="3"/>
      <c r="I43" s="3"/>
      <c r="J43" s="47">
        <v>39483</v>
      </c>
      <c r="K43" s="3" t="s">
        <v>333</v>
      </c>
    </row>
    <row r="44" spans="1:11" ht="22.5" x14ac:dyDescent="0.2">
      <c r="A44" s="2" t="s">
        <v>372</v>
      </c>
      <c r="B44" s="3" t="s">
        <v>4</v>
      </c>
      <c r="C44" s="3" t="s">
        <v>5</v>
      </c>
      <c r="D44" s="3" t="s">
        <v>111</v>
      </c>
      <c r="E44" s="4" t="s">
        <v>373</v>
      </c>
      <c r="F44" s="4" t="s">
        <v>381</v>
      </c>
      <c r="G44" s="3" t="s">
        <v>400</v>
      </c>
      <c r="H44" s="3"/>
      <c r="I44" s="3"/>
      <c r="J44" s="47">
        <v>39483</v>
      </c>
      <c r="K44" s="3" t="s">
        <v>333</v>
      </c>
    </row>
    <row r="45" spans="1:11" ht="22.5" x14ac:dyDescent="0.2">
      <c r="A45" s="2" t="s">
        <v>374</v>
      </c>
      <c r="B45" s="3"/>
      <c r="C45" s="3" t="s">
        <v>5</v>
      </c>
      <c r="D45" s="3" t="s">
        <v>111</v>
      </c>
      <c r="E45" s="4" t="s">
        <v>382</v>
      </c>
      <c r="F45" s="4" t="s">
        <v>383</v>
      </c>
      <c r="G45" s="3" t="s">
        <v>400</v>
      </c>
      <c r="H45" s="3"/>
      <c r="I45" s="3"/>
      <c r="J45" s="47">
        <v>39483</v>
      </c>
      <c r="K45" s="3" t="s">
        <v>333</v>
      </c>
    </row>
    <row r="46" spans="1:11" ht="33.75" x14ac:dyDescent="0.2">
      <c r="A46" s="2" t="s">
        <v>376</v>
      </c>
      <c r="B46" s="3" t="s">
        <v>4</v>
      </c>
      <c r="C46" s="3"/>
      <c r="D46" s="3" t="s">
        <v>111</v>
      </c>
      <c r="E46" s="4" t="s">
        <v>384</v>
      </c>
      <c r="F46" s="4" t="s">
        <v>385</v>
      </c>
      <c r="G46" s="3" t="s">
        <v>400</v>
      </c>
      <c r="H46" s="3"/>
      <c r="I46" s="3"/>
      <c r="J46" s="47">
        <v>39483</v>
      </c>
      <c r="K46" s="3" t="s">
        <v>333</v>
      </c>
    </row>
    <row r="47" spans="1:11" ht="33.75" x14ac:dyDescent="0.2">
      <c r="A47" s="2" t="s">
        <v>354</v>
      </c>
      <c r="B47" s="3" t="s">
        <v>4</v>
      </c>
      <c r="C47" s="3"/>
      <c r="D47" s="3" t="s">
        <v>111</v>
      </c>
      <c r="E47" s="4" t="s">
        <v>321</v>
      </c>
      <c r="F47" s="4" t="s">
        <v>322</v>
      </c>
      <c r="G47" s="3" t="s">
        <v>400</v>
      </c>
      <c r="H47" s="3" t="s">
        <v>400</v>
      </c>
      <c r="I47" s="3"/>
      <c r="J47" s="47">
        <v>39483</v>
      </c>
      <c r="K47" s="3" t="s">
        <v>405</v>
      </c>
    </row>
    <row r="48" spans="1:11" ht="22.5" x14ac:dyDescent="0.2">
      <c r="A48" s="2" t="s">
        <v>241</v>
      </c>
      <c r="B48" s="3"/>
      <c r="C48" s="3" t="s">
        <v>5</v>
      </c>
      <c r="D48" s="3" t="s">
        <v>111</v>
      </c>
      <c r="E48" s="4" t="s">
        <v>207</v>
      </c>
      <c r="F48" s="4" t="s">
        <v>326</v>
      </c>
      <c r="G48" s="3" t="s">
        <v>400</v>
      </c>
      <c r="H48" s="3"/>
      <c r="I48" s="3"/>
      <c r="J48" s="47">
        <v>39483</v>
      </c>
      <c r="K48" s="3" t="s">
        <v>292</v>
      </c>
    </row>
    <row r="49" spans="1:11" ht="22.5" x14ac:dyDescent="0.2">
      <c r="A49" s="2" t="s">
        <v>357</v>
      </c>
      <c r="B49" s="3" t="s">
        <v>4</v>
      </c>
      <c r="C49" s="3"/>
      <c r="D49" s="3" t="s">
        <v>111</v>
      </c>
      <c r="E49" s="4" t="s">
        <v>18</v>
      </c>
      <c r="F49" s="4" t="s">
        <v>327</v>
      </c>
      <c r="G49" s="3" t="s">
        <v>400</v>
      </c>
      <c r="H49" s="3"/>
      <c r="I49" s="3" t="s">
        <v>400</v>
      </c>
      <c r="J49" s="47">
        <v>39483</v>
      </c>
      <c r="K49" s="3" t="s">
        <v>292</v>
      </c>
    </row>
    <row r="50" spans="1:11" x14ac:dyDescent="0.2">
      <c r="A50" s="2" t="s">
        <v>358</v>
      </c>
      <c r="B50" s="3"/>
      <c r="C50" s="3"/>
      <c r="D50" s="3" t="s">
        <v>111</v>
      </c>
      <c r="E50" s="4" t="s">
        <v>328</v>
      </c>
      <c r="F50" s="4" t="s">
        <v>329</v>
      </c>
      <c r="G50" s="3" t="s">
        <v>400</v>
      </c>
      <c r="H50" s="3"/>
      <c r="I50" s="3"/>
      <c r="J50" s="47">
        <v>39483</v>
      </c>
      <c r="K50" s="3" t="s">
        <v>405</v>
      </c>
    </row>
    <row r="51" spans="1:11" ht="45" x14ac:dyDescent="0.2">
      <c r="A51" s="2" t="s">
        <v>262</v>
      </c>
      <c r="B51" s="3"/>
      <c r="C51" s="3"/>
      <c r="D51" s="3" t="s">
        <v>111</v>
      </c>
      <c r="E51" s="4" t="s">
        <v>50</v>
      </c>
      <c r="F51" s="4" t="s">
        <v>377</v>
      </c>
      <c r="G51" s="3" t="s">
        <v>400</v>
      </c>
      <c r="H51" s="3"/>
      <c r="I51" s="3"/>
      <c r="J51" s="47">
        <v>39483</v>
      </c>
      <c r="K51" s="3" t="s">
        <v>333</v>
      </c>
    </row>
    <row r="52" spans="1:11" ht="45" x14ac:dyDescent="0.2">
      <c r="A52" s="14" t="s">
        <v>65</v>
      </c>
      <c r="B52" s="15" t="s">
        <v>4</v>
      </c>
      <c r="C52" s="15"/>
      <c r="D52" s="15" t="s">
        <v>111</v>
      </c>
      <c r="E52" s="16" t="s">
        <v>334</v>
      </c>
      <c r="F52" s="16" t="s">
        <v>391</v>
      </c>
      <c r="G52" s="15" t="s">
        <v>400</v>
      </c>
      <c r="H52" s="15"/>
      <c r="I52" s="15"/>
      <c r="J52" s="70">
        <v>39483</v>
      </c>
      <c r="K52" s="15" t="s">
        <v>333</v>
      </c>
    </row>
    <row r="53" spans="1:11" ht="78.75" x14ac:dyDescent="0.2">
      <c r="A53" s="14" t="s">
        <v>67</v>
      </c>
      <c r="B53" s="15" t="s">
        <v>4</v>
      </c>
      <c r="C53" s="15"/>
      <c r="D53" s="15" t="s">
        <v>111</v>
      </c>
      <c r="E53" s="16" t="s">
        <v>336</v>
      </c>
      <c r="F53" s="16" t="s">
        <v>389</v>
      </c>
      <c r="G53" s="15" t="s">
        <v>400</v>
      </c>
      <c r="H53" s="15"/>
      <c r="I53" s="15"/>
      <c r="J53" s="70">
        <v>39483</v>
      </c>
      <c r="K53" s="15" t="s">
        <v>333</v>
      </c>
    </row>
    <row r="54" spans="1:11" ht="33.75" x14ac:dyDescent="0.2">
      <c r="A54" s="14" t="s">
        <v>66</v>
      </c>
      <c r="B54" s="15" t="s">
        <v>4</v>
      </c>
      <c r="C54" s="15"/>
      <c r="D54" s="15" t="s">
        <v>111</v>
      </c>
      <c r="E54" s="16" t="s">
        <v>335</v>
      </c>
      <c r="F54" s="16" t="s">
        <v>390</v>
      </c>
      <c r="G54" s="15" t="s">
        <v>400</v>
      </c>
      <c r="H54" s="15"/>
      <c r="I54" s="15"/>
      <c r="J54" s="70">
        <v>39483</v>
      </c>
      <c r="K54" s="15" t="s">
        <v>333</v>
      </c>
    </row>
    <row r="55" spans="1:11" ht="90" x14ac:dyDescent="0.2">
      <c r="A55" s="14" t="s">
        <v>273</v>
      </c>
      <c r="B55" s="15" t="s">
        <v>4</v>
      </c>
      <c r="C55" s="15"/>
      <c r="D55" s="15" t="s">
        <v>111</v>
      </c>
      <c r="E55" s="16" t="s">
        <v>396</v>
      </c>
      <c r="F55" s="16" t="s">
        <v>388</v>
      </c>
      <c r="G55" s="15" t="s">
        <v>400</v>
      </c>
      <c r="H55" s="15"/>
      <c r="I55" s="15"/>
      <c r="J55" s="70">
        <v>39483</v>
      </c>
      <c r="K55" s="15" t="s">
        <v>333</v>
      </c>
    </row>
    <row r="56" spans="1:11" ht="22.5" x14ac:dyDescent="0.2">
      <c r="A56" s="72" t="s">
        <v>423</v>
      </c>
      <c r="B56" s="73" t="s">
        <v>4</v>
      </c>
      <c r="C56" s="73"/>
      <c r="D56" s="73" t="s">
        <v>110</v>
      </c>
      <c r="E56" s="74" t="s">
        <v>416</v>
      </c>
      <c r="F56" s="74" t="s">
        <v>421</v>
      </c>
      <c r="G56" s="73" t="s">
        <v>400</v>
      </c>
      <c r="H56" s="73"/>
      <c r="I56" s="73"/>
      <c r="J56" s="75">
        <v>39553</v>
      </c>
      <c r="K56" s="73" t="s">
        <v>333</v>
      </c>
    </row>
    <row r="57" spans="1:11" ht="33.75" x14ac:dyDescent="0.2">
      <c r="A57" s="72" t="s">
        <v>406</v>
      </c>
      <c r="B57" s="73" t="s">
        <v>4</v>
      </c>
      <c r="C57" s="73"/>
      <c r="D57" s="73" t="s">
        <v>110</v>
      </c>
      <c r="E57" s="74" t="s">
        <v>408</v>
      </c>
      <c r="F57" s="74" t="s">
        <v>411</v>
      </c>
      <c r="G57" s="73" t="s">
        <v>400</v>
      </c>
      <c r="H57" s="73"/>
      <c r="I57" s="73"/>
      <c r="J57" s="75">
        <v>39553</v>
      </c>
      <c r="K57" s="73" t="s">
        <v>292</v>
      </c>
    </row>
    <row r="58" spans="1:11" ht="22.5" x14ac:dyDescent="0.2">
      <c r="A58" s="72" t="s">
        <v>415</v>
      </c>
      <c r="B58" s="73" t="s">
        <v>4</v>
      </c>
      <c r="C58" s="73"/>
      <c r="D58" s="73" t="s">
        <v>110</v>
      </c>
      <c r="E58" s="74" t="s">
        <v>422</v>
      </c>
      <c r="F58" s="74" t="s">
        <v>420</v>
      </c>
      <c r="G58" s="73" t="s">
        <v>400</v>
      </c>
      <c r="H58" s="73"/>
      <c r="I58" s="73"/>
      <c r="J58" s="75">
        <v>39553</v>
      </c>
      <c r="K58" s="73" t="s">
        <v>333</v>
      </c>
    </row>
    <row r="59" spans="1:11" x14ac:dyDescent="0.2">
      <c r="A59" s="72" t="s">
        <v>407</v>
      </c>
      <c r="B59" s="73"/>
      <c r="C59" s="73" t="s">
        <v>5</v>
      </c>
      <c r="D59" s="73" t="s">
        <v>417</v>
      </c>
      <c r="E59" s="74" t="s">
        <v>410</v>
      </c>
      <c r="F59" s="74" t="s">
        <v>418</v>
      </c>
      <c r="G59" s="73" t="s">
        <v>400</v>
      </c>
      <c r="H59" s="73"/>
      <c r="I59" s="73"/>
      <c r="J59" s="75">
        <v>39553</v>
      </c>
      <c r="K59" s="73" t="s">
        <v>333</v>
      </c>
    </row>
    <row r="60" spans="1:11" ht="22.5" x14ac:dyDescent="0.2">
      <c r="A60" s="2" t="s">
        <v>374</v>
      </c>
      <c r="B60" s="3"/>
      <c r="C60" s="3" t="s">
        <v>5</v>
      </c>
      <c r="D60" s="3" t="s">
        <v>111</v>
      </c>
      <c r="E60" s="4" t="s">
        <v>382</v>
      </c>
      <c r="F60" s="4" t="s">
        <v>383</v>
      </c>
      <c r="G60" s="3" t="s">
        <v>400</v>
      </c>
      <c r="H60" s="3"/>
      <c r="I60" s="3"/>
      <c r="J60" s="47">
        <v>39553</v>
      </c>
      <c r="K60" s="3" t="s">
        <v>333</v>
      </c>
    </row>
    <row r="61" spans="1:11" ht="22.5" x14ac:dyDescent="0.2">
      <c r="A61" s="2" t="s">
        <v>235</v>
      </c>
      <c r="B61" s="3"/>
      <c r="C61" s="3" t="s">
        <v>5</v>
      </c>
      <c r="D61" s="3" t="s">
        <v>111</v>
      </c>
      <c r="E61" s="4" t="s">
        <v>409</v>
      </c>
      <c r="F61" s="4" t="s">
        <v>412</v>
      </c>
      <c r="G61" s="3" t="s">
        <v>400</v>
      </c>
      <c r="H61" s="3"/>
      <c r="I61" s="3"/>
      <c r="J61" s="47">
        <v>39553</v>
      </c>
      <c r="K61" s="3" t="s">
        <v>333</v>
      </c>
    </row>
    <row r="62" spans="1:11" ht="22.5" x14ac:dyDescent="0.2">
      <c r="A62" s="2" t="s">
        <v>127</v>
      </c>
      <c r="B62" s="3" t="s">
        <v>4</v>
      </c>
      <c r="C62" s="3" t="s">
        <v>5</v>
      </c>
      <c r="D62" s="3" t="s">
        <v>111</v>
      </c>
      <c r="E62" s="4" t="s">
        <v>101</v>
      </c>
      <c r="F62" s="4" t="s">
        <v>419</v>
      </c>
      <c r="G62" s="3" t="s">
        <v>400</v>
      </c>
      <c r="H62" s="3"/>
      <c r="I62" s="3"/>
      <c r="J62" s="47">
        <v>39553</v>
      </c>
      <c r="K62" s="3" t="s">
        <v>333</v>
      </c>
    </row>
    <row r="63" spans="1:11" ht="33.75" x14ac:dyDescent="0.2">
      <c r="A63" s="2" t="s">
        <v>167</v>
      </c>
      <c r="B63" s="3" t="s">
        <v>4</v>
      </c>
      <c r="C63" s="3"/>
      <c r="D63" s="3" t="s">
        <v>111</v>
      </c>
      <c r="E63" s="4" t="s">
        <v>168</v>
      </c>
      <c r="F63" s="4" t="s">
        <v>414</v>
      </c>
      <c r="G63" s="3" t="s">
        <v>400</v>
      </c>
      <c r="H63" s="3"/>
      <c r="I63" s="3"/>
      <c r="J63" s="47">
        <v>39553</v>
      </c>
      <c r="K63" s="3" t="s">
        <v>333</v>
      </c>
    </row>
    <row r="64" spans="1:11" ht="21" x14ac:dyDescent="0.2">
      <c r="A64" s="71" t="s">
        <v>430</v>
      </c>
      <c r="B64" s="53" t="s">
        <v>4</v>
      </c>
      <c r="C64" s="53" t="s">
        <v>5</v>
      </c>
      <c r="D64" s="53" t="s">
        <v>110</v>
      </c>
      <c r="E64" s="54" t="s">
        <v>432</v>
      </c>
      <c r="F64" s="54" t="s">
        <v>433</v>
      </c>
      <c r="G64" s="53" t="s">
        <v>400</v>
      </c>
      <c r="H64" s="53"/>
      <c r="I64" s="53"/>
      <c r="J64" s="67">
        <v>39742</v>
      </c>
      <c r="K64" s="53" t="s">
        <v>427</v>
      </c>
    </row>
    <row r="65" spans="1:11" x14ac:dyDescent="0.2">
      <c r="A65" s="71" t="s">
        <v>475</v>
      </c>
      <c r="B65" s="53" t="s">
        <v>4</v>
      </c>
      <c r="C65" s="53"/>
      <c r="D65" s="53" t="s">
        <v>110</v>
      </c>
      <c r="E65" s="54" t="s">
        <v>456</v>
      </c>
      <c r="F65" s="54" t="s">
        <v>457</v>
      </c>
      <c r="G65" s="53" t="s">
        <v>400</v>
      </c>
      <c r="H65" s="53"/>
      <c r="I65" s="53"/>
      <c r="J65" s="67">
        <v>39742</v>
      </c>
      <c r="K65" s="53" t="s">
        <v>292</v>
      </c>
    </row>
    <row r="66" spans="1:11" x14ac:dyDescent="0.2">
      <c r="A66" s="71" t="s">
        <v>476</v>
      </c>
      <c r="B66" s="53" t="s">
        <v>4</v>
      </c>
      <c r="C66" s="53"/>
      <c r="D66" s="53" t="s">
        <v>110</v>
      </c>
      <c r="E66" s="54" t="s">
        <v>458</v>
      </c>
      <c r="F66" s="54" t="s">
        <v>457</v>
      </c>
      <c r="G66" s="53" t="s">
        <v>400</v>
      </c>
      <c r="H66" s="53"/>
      <c r="I66" s="53"/>
      <c r="J66" s="67">
        <v>39742</v>
      </c>
      <c r="K66" s="53" t="s">
        <v>292</v>
      </c>
    </row>
    <row r="67" spans="1:11" ht="33.75" x14ac:dyDescent="0.2">
      <c r="A67" s="34" t="s">
        <v>114</v>
      </c>
      <c r="B67" s="38"/>
      <c r="C67" s="3" t="s">
        <v>5</v>
      </c>
      <c r="D67" s="3" t="s">
        <v>111</v>
      </c>
      <c r="E67" s="4" t="s">
        <v>28</v>
      </c>
      <c r="F67" s="4" t="s">
        <v>491</v>
      </c>
      <c r="G67" s="3" t="s">
        <v>400</v>
      </c>
      <c r="H67" s="3" t="s">
        <v>400</v>
      </c>
      <c r="I67" s="3"/>
      <c r="J67" s="47">
        <v>39742</v>
      </c>
      <c r="K67" s="3" t="s">
        <v>292</v>
      </c>
    </row>
    <row r="68" spans="1:11" ht="45" x14ac:dyDescent="0.2">
      <c r="A68" s="34" t="s">
        <v>431</v>
      </c>
      <c r="B68" s="3" t="s">
        <v>4</v>
      </c>
      <c r="C68" s="3" t="s">
        <v>5</v>
      </c>
      <c r="D68" s="3" t="s">
        <v>111</v>
      </c>
      <c r="E68" s="4" t="s">
        <v>33</v>
      </c>
      <c r="F68" s="4" t="s">
        <v>482</v>
      </c>
      <c r="G68" s="3" t="s">
        <v>400</v>
      </c>
      <c r="H68" s="3"/>
      <c r="I68" s="3"/>
      <c r="J68" s="47">
        <v>39742</v>
      </c>
      <c r="K68" s="3" t="s">
        <v>427</v>
      </c>
    </row>
    <row r="69" spans="1:11" ht="33.75" x14ac:dyDescent="0.2">
      <c r="A69" s="34" t="s">
        <v>439</v>
      </c>
      <c r="B69" s="3"/>
      <c r="C69" s="3"/>
      <c r="D69" s="3" t="s">
        <v>111</v>
      </c>
      <c r="E69" s="4" t="s">
        <v>75</v>
      </c>
      <c r="F69" s="4" t="s">
        <v>442</v>
      </c>
      <c r="G69" s="3" t="s">
        <v>400</v>
      </c>
      <c r="H69" s="3"/>
      <c r="I69" s="3"/>
      <c r="J69" s="47">
        <v>39742</v>
      </c>
      <c r="K69" s="3" t="s">
        <v>333</v>
      </c>
    </row>
    <row r="70" spans="1:11" ht="33.75" x14ac:dyDescent="0.2">
      <c r="A70" s="34" t="s">
        <v>440</v>
      </c>
      <c r="B70" s="3"/>
      <c r="C70" s="3"/>
      <c r="D70" s="3" t="s">
        <v>111</v>
      </c>
      <c r="E70" s="4" t="s">
        <v>441</v>
      </c>
      <c r="F70" s="4" t="s">
        <v>443</v>
      </c>
      <c r="G70" s="3" t="s">
        <v>400</v>
      </c>
      <c r="H70" s="3"/>
      <c r="I70" s="3"/>
      <c r="J70" s="47">
        <v>39742</v>
      </c>
      <c r="K70" s="3" t="s">
        <v>333</v>
      </c>
    </row>
    <row r="71" spans="1:11" x14ac:dyDescent="0.2">
      <c r="A71" s="36" t="s">
        <v>480</v>
      </c>
      <c r="B71" s="37"/>
      <c r="C71" s="20" t="s">
        <v>5</v>
      </c>
      <c r="D71" s="20" t="s">
        <v>111</v>
      </c>
      <c r="E71" s="21" t="s">
        <v>467</v>
      </c>
      <c r="F71" s="21" t="s">
        <v>298</v>
      </c>
      <c r="G71" s="20"/>
      <c r="H71" s="20"/>
      <c r="I71" s="20" t="s">
        <v>400</v>
      </c>
      <c r="J71" s="68">
        <v>39742</v>
      </c>
      <c r="K71" s="20" t="s">
        <v>292</v>
      </c>
    </row>
    <row r="72" spans="1:11" x14ac:dyDescent="0.2">
      <c r="A72" s="34" t="s">
        <v>473</v>
      </c>
      <c r="B72" s="38"/>
      <c r="C72" s="3" t="s">
        <v>5</v>
      </c>
      <c r="D72" s="3" t="s">
        <v>111</v>
      </c>
      <c r="E72" s="4" t="s">
        <v>468</v>
      </c>
      <c r="F72" s="4" t="s">
        <v>454</v>
      </c>
      <c r="G72" s="3" t="s">
        <v>400</v>
      </c>
      <c r="H72" s="3"/>
      <c r="I72" s="3"/>
      <c r="J72" s="47">
        <v>39742</v>
      </c>
      <c r="K72" s="3" t="s">
        <v>292</v>
      </c>
    </row>
    <row r="73" spans="1:11" x14ac:dyDescent="0.2">
      <c r="A73" s="34" t="s">
        <v>481</v>
      </c>
      <c r="B73" s="38"/>
      <c r="C73" s="3" t="s">
        <v>5</v>
      </c>
      <c r="D73" s="3" t="s">
        <v>111</v>
      </c>
      <c r="E73" s="4" t="s">
        <v>469</v>
      </c>
      <c r="F73" s="4" t="s">
        <v>454</v>
      </c>
      <c r="G73" s="3" t="s">
        <v>400</v>
      </c>
      <c r="H73" s="3"/>
      <c r="I73" s="3"/>
      <c r="J73" s="47">
        <v>39742</v>
      </c>
      <c r="K73" s="3" t="s">
        <v>292</v>
      </c>
    </row>
    <row r="74" spans="1:11" ht="22.5" x14ac:dyDescent="0.2">
      <c r="A74" s="34" t="s">
        <v>205</v>
      </c>
      <c r="B74" s="38" t="s">
        <v>4</v>
      </c>
      <c r="C74" s="3" t="s">
        <v>5</v>
      </c>
      <c r="D74" s="3" t="s">
        <v>111</v>
      </c>
      <c r="E74" s="4" t="s">
        <v>77</v>
      </c>
      <c r="F74" s="4" t="s">
        <v>470</v>
      </c>
      <c r="G74" s="3" t="s">
        <v>400</v>
      </c>
      <c r="H74" s="3"/>
      <c r="I74" s="3"/>
      <c r="J74" s="47">
        <v>39742</v>
      </c>
      <c r="K74" s="3" t="s">
        <v>292</v>
      </c>
    </row>
    <row r="75" spans="1:11" ht="22.5" x14ac:dyDescent="0.2">
      <c r="A75" s="34" t="s">
        <v>206</v>
      </c>
      <c r="B75" s="3"/>
      <c r="C75" s="3" t="s">
        <v>5</v>
      </c>
      <c r="D75" s="3" t="s">
        <v>111</v>
      </c>
      <c r="E75" s="4" t="s">
        <v>207</v>
      </c>
      <c r="F75" s="4" t="s">
        <v>454</v>
      </c>
      <c r="G75" s="3" t="s">
        <v>400</v>
      </c>
      <c r="H75" s="3"/>
      <c r="I75" s="3"/>
      <c r="J75" s="47">
        <v>39742</v>
      </c>
      <c r="K75" s="3" t="s">
        <v>292</v>
      </c>
    </row>
    <row r="76" spans="1:11" ht="33.75" x14ac:dyDescent="0.2">
      <c r="A76" s="34" t="s">
        <v>124</v>
      </c>
      <c r="B76" s="3" t="s">
        <v>4</v>
      </c>
      <c r="C76" s="3" t="s">
        <v>5</v>
      </c>
      <c r="D76" s="3" t="s">
        <v>111</v>
      </c>
      <c r="E76" s="4" t="s">
        <v>79</v>
      </c>
      <c r="F76" s="4" t="s">
        <v>483</v>
      </c>
      <c r="G76" s="3" t="s">
        <v>400</v>
      </c>
      <c r="H76" s="3" t="s">
        <v>400</v>
      </c>
      <c r="I76" s="3"/>
      <c r="J76" s="47">
        <v>39742</v>
      </c>
      <c r="K76" s="3" t="s">
        <v>292</v>
      </c>
    </row>
    <row r="77" spans="1:11" ht="22.5" x14ac:dyDescent="0.2">
      <c r="A77" s="36" t="s">
        <v>474</v>
      </c>
      <c r="B77" s="20" t="s">
        <v>4</v>
      </c>
      <c r="C77" s="20" t="s">
        <v>5</v>
      </c>
      <c r="D77" s="20" t="s">
        <v>111</v>
      </c>
      <c r="E77" s="21" t="s">
        <v>455</v>
      </c>
      <c r="F77" s="21" t="s">
        <v>487</v>
      </c>
      <c r="G77" s="20"/>
      <c r="H77" s="20" t="s">
        <v>400</v>
      </c>
      <c r="I77" s="20"/>
      <c r="J77" s="68">
        <v>39742</v>
      </c>
      <c r="K77" s="20" t="s">
        <v>292</v>
      </c>
    </row>
    <row r="78" spans="1:11" ht="33.75" x14ac:dyDescent="0.2">
      <c r="A78" s="34" t="s">
        <v>215</v>
      </c>
      <c r="B78" s="3" t="s">
        <v>4</v>
      </c>
      <c r="C78" s="3"/>
      <c r="D78" s="3" t="s">
        <v>111</v>
      </c>
      <c r="E78" s="4" t="s">
        <v>83</v>
      </c>
      <c r="F78" s="4" t="s">
        <v>492</v>
      </c>
      <c r="G78" s="3" t="s">
        <v>400</v>
      </c>
      <c r="H78" s="3"/>
      <c r="I78" s="3"/>
      <c r="J78" s="47">
        <v>39742</v>
      </c>
      <c r="K78" s="3" t="s">
        <v>292</v>
      </c>
    </row>
    <row r="79" spans="1:11" ht="33.75" x14ac:dyDescent="0.2">
      <c r="A79" s="34" t="s">
        <v>226</v>
      </c>
      <c r="B79" s="3"/>
      <c r="C79" s="3"/>
      <c r="D79" s="3" t="s">
        <v>111</v>
      </c>
      <c r="E79" s="4" t="s">
        <v>459</v>
      </c>
      <c r="F79" s="4" t="s">
        <v>488</v>
      </c>
      <c r="G79" s="3" t="s">
        <v>400</v>
      </c>
      <c r="H79" s="3" t="s">
        <v>400</v>
      </c>
      <c r="I79" s="3" t="s">
        <v>400</v>
      </c>
      <c r="J79" s="47">
        <v>39742</v>
      </c>
      <c r="K79" s="3" t="s">
        <v>292</v>
      </c>
    </row>
    <row r="80" spans="1:11" ht="22.5" x14ac:dyDescent="0.2">
      <c r="A80" s="34" t="s">
        <v>477</v>
      </c>
      <c r="B80" s="3" t="s">
        <v>4</v>
      </c>
      <c r="C80" s="3" t="s">
        <v>5</v>
      </c>
      <c r="D80" s="3" t="s">
        <v>111</v>
      </c>
      <c r="E80" s="4" t="s">
        <v>85</v>
      </c>
      <c r="F80" s="4" t="s">
        <v>484</v>
      </c>
      <c r="G80" s="3" t="s">
        <v>400</v>
      </c>
      <c r="H80" s="3" t="s">
        <v>400</v>
      </c>
      <c r="I80" s="3"/>
      <c r="J80" s="47">
        <v>39742</v>
      </c>
      <c r="K80" s="3" t="s">
        <v>292</v>
      </c>
    </row>
    <row r="81" spans="1:11" ht="22.5" x14ac:dyDescent="0.2">
      <c r="A81" s="34" t="s">
        <v>478</v>
      </c>
      <c r="B81" s="3" t="s">
        <v>4</v>
      </c>
      <c r="C81" s="3"/>
      <c r="D81" s="3" t="s">
        <v>111</v>
      </c>
      <c r="E81" s="4" t="s">
        <v>460</v>
      </c>
      <c r="F81" s="4" t="s">
        <v>461</v>
      </c>
      <c r="G81" s="3" t="s">
        <v>400</v>
      </c>
      <c r="H81" s="3"/>
      <c r="I81" s="3"/>
      <c r="J81" s="47">
        <v>39742</v>
      </c>
      <c r="K81" s="3" t="s">
        <v>292</v>
      </c>
    </row>
    <row r="82" spans="1:11" ht="33.75" x14ac:dyDescent="0.2">
      <c r="A82" s="34" t="s">
        <v>354</v>
      </c>
      <c r="B82" s="3" t="s">
        <v>4</v>
      </c>
      <c r="C82" s="3"/>
      <c r="D82" s="3" t="s">
        <v>111</v>
      </c>
      <c r="E82" s="4" t="s">
        <v>321</v>
      </c>
      <c r="F82" s="4" t="s">
        <v>462</v>
      </c>
      <c r="G82" s="3" t="s">
        <v>400</v>
      </c>
      <c r="H82" s="3" t="s">
        <v>400</v>
      </c>
      <c r="I82" s="3" t="s">
        <v>400</v>
      </c>
      <c r="J82" s="47">
        <v>39742</v>
      </c>
      <c r="K82" s="3" t="s">
        <v>292</v>
      </c>
    </row>
    <row r="83" spans="1:11" x14ac:dyDescent="0.2">
      <c r="A83" s="36" t="s">
        <v>479</v>
      </c>
      <c r="B83" s="20"/>
      <c r="C83" s="20"/>
      <c r="D83" s="20" t="s">
        <v>111</v>
      </c>
      <c r="E83" s="21" t="s">
        <v>463</v>
      </c>
      <c r="F83" s="21" t="s">
        <v>464</v>
      </c>
      <c r="G83" s="20"/>
      <c r="H83" s="20"/>
      <c r="I83" s="20" t="s">
        <v>400</v>
      </c>
      <c r="J83" s="68">
        <v>39742</v>
      </c>
      <c r="K83" s="20" t="s">
        <v>292</v>
      </c>
    </row>
    <row r="84" spans="1:11" ht="22.5" x14ac:dyDescent="0.2">
      <c r="A84" s="36" t="s">
        <v>471</v>
      </c>
      <c r="B84" s="20" t="s">
        <v>4</v>
      </c>
      <c r="C84" s="20" t="s">
        <v>5</v>
      </c>
      <c r="D84" s="20" t="s">
        <v>111</v>
      </c>
      <c r="E84" s="21" t="s">
        <v>465</v>
      </c>
      <c r="F84" s="21" t="s">
        <v>489</v>
      </c>
      <c r="G84" s="20"/>
      <c r="H84" s="20" t="s">
        <v>400</v>
      </c>
      <c r="I84" s="20"/>
      <c r="J84" s="68">
        <v>39742</v>
      </c>
      <c r="K84" s="20" t="s">
        <v>292</v>
      </c>
    </row>
    <row r="85" spans="1:11" x14ac:dyDescent="0.2">
      <c r="A85" s="36" t="s">
        <v>472</v>
      </c>
      <c r="B85" s="20"/>
      <c r="C85" s="20"/>
      <c r="D85" s="20" t="s">
        <v>111</v>
      </c>
      <c r="E85" s="21" t="s">
        <v>501</v>
      </c>
      <c r="F85" s="21" t="s">
        <v>490</v>
      </c>
      <c r="G85" s="20"/>
      <c r="H85" s="20" t="s">
        <v>400</v>
      </c>
      <c r="I85" s="20"/>
      <c r="J85" s="68">
        <v>39742</v>
      </c>
      <c r="K85" s="20" t="s">
        <v>292</v>
      </c>
    </row>
    <row r="86" spans="1:11" ht="22.5" x14ac:dyDescent="0.2">
      <c r="A86" s="34" t="s">
        <v>127</v>
      </c>
      <c r="B86" s="3" t="s">
        <v>4</v>
      </c>
      <c r="C86" s="3" t="s">
        <v>5</v>
      </c>
      <c r="D86" s="3" t="s">
        <v>111</v>
      </c>
      <c r="E86" s="4" t="s">
        <v>101</v>
      </c>
      <c r="F86" s="4" t="s">
        <v>445</v>
      </c>
      <c r="G86" s="3" t="s">
        <v>400</v>
      </c>
      <c r="H86" s="3"/>
      <c r="I86" s="3"/>
      <c r="J86" s="47">
        <v>39742</v>
      </c>
      <c r="K86" s="3" t="s">
        <v>333</v>
      </c>
    </row>
    <row r="87" spans="1:11" ht="22.5" x14ac:dyDescent="0.2">
      <c r="A87" s="36" t="s">
        <v>251</v>
      </c>
      <c r="B87" s="20"/>
      <c r="C87" s="20"/>
      <c r="D87" s="20" t="s">
        <v>111</v>
      </c>
      <c r="E87" s="21" t="s">
        <v>102</v>
      </c>
      <c r="F87" s="21" t="s">
        <v>485</v>
      </c>
      <c r="G87" s="20"/>
      <c r="H87" s="20" t="s">
        <v>400</v>
      </c>
      <c r="I87" s="20"/>
      <c r="J87" s="68">
        <v>39742</v>
      </c>
      <c r="K87" s="20" t="s">
        <v>292</v>
      </c>
    </row>
    <row r="88" spans="1:11" ht="22.5" x14ac:dyDescent="0.2">
      <c r="A88" s="34" t="s">
        <v>130</v>
      </c>
      <c r="B88" s="3" t="s">
        <v>4</v>
      </c>
      <c r="C88" s="3" t="s">
        <v>5</v>
      </c>
      <c r="D88" s="3" t="s">
        <v>111</v>
      </c>
      <c r="E88" s="4" t="s">
        <v>448</v>
      </c>
      <c r="F88" s="4" t="s">
        <v>499</v>
      </c>
      <c r="G88" s="3" t="s">
        <v>400</v>
      </c>
      <c r="H88" s="3"/>
      <c r="I88" s="3"/>
      <c r="J88" s="47">
        <v>39742</v>
      </c>
      <c r="K88" s="3" t="s">
        <v>333</v>
      </c>
    </row>
    <row r="89" spans="1:11" ht="22.5" x14ac:dyDescent="0.2">
      <c r="A89" s="36" t="s">
        <v>131</v>
      </c>
      <c r="B89" s="20"/>
      <c r="C89" s="20" t="s">
        <v>5</v>
      </c>
      <c r="D89" s="20" t="s">
        <v>111</v>
      </c>
      <c r="E89" s="21" t="s">
        <v>466</v>
      </c>
      <c r="F89" s="21" t="s">
        <v>486</v>
      </c>
      <c r="G89" s="20"/>
      <c r="H89" s="20" t="s">
        <v>400</v>
      </c>
      <c r="I89" s="20"/>
      <c r="J89" s="68">
        <v>39742</v>
      </c>
      <c r="K89" s="20" t="s">
        <v>292</v>
      </c>
    </row>
    <row r="90" spans="1:11" x14ac:dyDescent="0.2">
      <c r="A90" s="34" t="s">
        <v>273</v>
      </c>
      <c r="B90" s="3" t="s">
        <v>4</v>
      </c>
      <c r="C90" s="3"/>
      <c r="D90" s="3" t="s">
        <v>111</v>
      </c>
      <c r="E90" s="4" t="s">
        <v>500</v>
      </c>
      <c r="F90" s="4" t="s">
        <v>426</v>
      </c>
      <c r="G90" s="3" t="s">
        <v>400</v>
      </c>
      <c r="H90" s="3"/>
      <c r="I90" s="3"/>
      <c r="J90" s="47">
        <v>39742</v>
      </c>
      <c r="K90" s="3" t="s">
        <v>333</v>
      </c>
    </row>
    <row r="91" spans="1:11" x14ac:dyDescent="0.2">
      <c r="A91" s="34" t="s">
        <v>273</v>
      </c>
      <c r="B91" s="3" t="s">
        <v>4</v>
      </c>
      <c r="C91" s="3"/>
      <c r="D91" s="3" t="s">
        <v>111</v>
      </c>
      <c r="E91" s="4" t="s">
        <v>396</v>
      </c>
      <c r="F91" s="4" t="s">
        <v>447</v>
      </c>
      <c r="G91" s="3" t="s">
        <v>400</v>
      </c>
      <c r="H91" s="3"/>
      <c r="I91" s="3"/>
      <c r="J91" s="47">
        <v>39742</v>
      </c>
      <c r="K91" s="3" t="s">
        <v>333</v>
      </c>
    </row>
    <row r="92" spans="1:11" ht="22.5" x14ac:dyDescent="0.2">
      <c r="A92" s="34" t="s">
        <v>273</v>
      </c>
      <c r="B92" s="3" t="s">
        <v>4</v>
      </c>
      <c r="C92" s="3"/>
      <c r="D92" s="3" t="s">
        <v>111</v>
      </c>
      <c r="E92" s="4" t="s">
        <v>396</v>
      </c>
      <c r="F92" s="4" t="s">
        <v>494</v>
      </c>
      <c r="G92" s="3" t="s">
        <v>400</v>
      </c>
      <c r="H92" s="3"/>
      <c r="I92" s="3"/>
      <c r="J92" s="47">
        <v>39742</v>
      </c>
      <c r="K92" s="3" t="s">
        <v>333</v>
      </c>
    </row>
    <row r="93" spans="1:11" x14ac:dyDescent="0.2">
      <c r="A93" s="34" t="s">
        <v>273</v>
      </c>
      <c r="B93" s="3" t="s">
        <v>4</v>
      </c>
      <c r="C93" s="3"/>
      <c r="D93" s="3" t="s">
        <v>111</v>
      </c>
      <c r="E93" s="4" t="s">
        <v>396</v>
      </c>
      <c r="F93" s="4" t="s">
        <v>444</v>
      </c>
      <c r="G93" s="3" t="s">
        <v>400</v>
      </c>
      <c r="H93" s="3"/>
      <c r="I93" s="3"/>
      <c r="J93" s="47">
        <v>39742</v>
      </c>
      <c r="K93" s="3" t="s">
        <v>333</v>
      </c>
    </row>
    <row r="94" spans="1:11" ht="45" x14ac:dyDescent="0.2">
      <c r="A94" s="34" t="s">
        <v>273</v>
      </c>
      <c r="B94" s="3" t="s">
        <v>4</v>
      </c>
      <c r="C94" s="3"/>
      <c r="D94" s="3" t="s">
        <v>111</v>
      </c>
      <c r="E94" s="4" t="s">
        <v>396</v>
      </c>
      <c r="F94" s="4" t="s">
        <v>493</v>
      </c>
      <c r="G94" s="3" t="s">
        <v>400</v>
      </c>
      <c r="H94" s="3"/>
      <c r="I94" s="3"/>
      <c r="J94" s="47">
        <v>39742</v>
      </c>
      <c r="K94" s="3" t="s">
        <v>333</v>
      </c>
    </row>
    <row r="95" spans="1:11" ht="67.5" x14ac:dyDescent="0.2">
      <c r="A95" s="34" t="s">
        <v>273</v>
      </c>
      <c r="B95" s="3" t="s">
        <v>4</v>
      </c>
      <c r="C95" s="3"/>
      <c r="D95" s="3" t="s">
        <v>111</v>
      </c>
      <c r="E95" s="4" t="s">
        <v>396</v>
      </c>
      <c r="F95" s="4" t="s">
        <v>502</v>
      </c>
      <c r="G95" s="3" t="s">
        <v>400</v>
      </c>
      <c r="H95" s="3"/>
      <c r="I95" s="3"/>
      <c r="J95" s="47">
        <v>39742</v>
      </c>
      <c r="K95" s="3" t="s">
        <v>333</v>
      </c>
    </row>
    <row r="96" spans="1:11" ht="22.5" x14ac:dyDescent="0.2">
      <c r="A96" s="34" t="s">
        <v>273</v>
      </c>
      <c r="B96" s="3" t="s">
        <v>4</v>
      </c>
      <c r="C96" s="3"/>
      <c r="D96" s="3" t="s">
        <v>111</v>
      </c>
      <c r="E96" s="4" t="s">
        <v>396</v>
      </c>
      <c r="F96" s="4" t="s">
        <v>446</v>
      </c>
      <c r="G96" s="3" t="s">
        <v>400</v>
      </c>
      <c r="H96" s="3"/>
      <c r="I96" s="3"/>
      <c r="J96" s="47">
        <v>39742</v>
      </c>
      <c r="K96" s="3" t="s">
        <v>333</v>
      </c>
    </row>
    <row r="97" spans="1:11" x14ac:dyDescent="0.2">
      <c r="A97" s="34" t="s">
        <v>273</v>
      </c>
      <c r="B97" s="3" t="s">
        <v>4</v>
      </c>
      <c r="C97" s="3"/>
      <c r="D97" s="3" t="s">
        <v>111</v>
      </c>
      <c r="E97" s="4" t="s">
        <v>396</v>
      </c>
      <c r="F97" s="4" t="s">
        <v>496</v>
      </c>
      <c r="G97" s="3" t="s">
        <v>400</v>
      </c>
      <c r="H97" s="3"/>
      <c r="I97" s="3"/>
      <c r="J97" s="47">
        <v>39742</v>
      </c>
      <c r="K97" s="3" t="s">
        <v>333</v>
      </c>
    </row>
    <row r="98" spans="1:11" ht="22.5" x14ac:dyDescent="0.2">
      <c r="A98" s="34" t="s">
        <v>273</v>
      </c>
      <c r="B98" s="3" t="s">
        <v>4</v>
      </c>
      <c r="C98" s="3"/>
      <c r="D98" s="3" t="s">
        <v>111</v>
      </c>
      <c r="E98" s="4" t="s">
        <v>396</v>
      </c>
      <c r="F98" s="4" t="s">
        <v>449</v>
      </c>
      <c r="G98" s="3" t="s">
        <v>400</v>
      </c>
      <c r="H98" s="3"/>
      <c r="I98" s="3"/>
      <c r="J98" s="47">
        <v>39742</v>
      </c>
      <c r="K98" s="3" t="s">
        <v>333</v>
      </c>
    </row>
    <row r="99" spans="1:11" x14ac:dyDescent="0.2">
      <c r="A99" s="34" t="s">
        <v>273</v>
      </c>
      <c r="B99" s="3" t="s">
        <v>4</v>
      </c>
      <c r="C99" s="3"/>
      <c r="D99" s="3" t="s">
        <v>111</v>
      </c>
      <c r="E99" s="4" t="s">
        <v>396</v>
      </c>
      <c r="F99" s="4" t="s">
        <v>425</v>
      </c>
      <c r="G99" s="3" t="s">
        <v>400</v>
      </c>
      <c r="H99" s="3"/>
      <c r="I99" s="3"/>
      <c r="J99" s="47">
        <v>39742</v>
      </c>
      <c r="K99" s="3" t="s">
        <v>333</v>
      </c>
    </row>
    <row r="100" spans="1:11" ht="22.5" x14ac:dyDescent="0.2">
      <c r="A100" s="34" t="s">
        <v>65</v>
      </c>
      <c r="B100" s="3" t="s">
        <v>4</v>
      </c>
      <c r="C100" s="3"/>
      <c r="D100" s="3" t="s">
        <v>111</v>
      </c>
      <c r="E100" s="4" t="s">
        <v>334</v>
      </c>
      <c r="F100" s="4" t="s">
        <v>428</v>
      </c>
      <c r="G100" s="3" t="s">
        <v>400</v>
      </c>
      <c r="H100" s="3"/>
      <c r="I100" s="3"/>
      <c r="J100" s="47">
        <v>39742</v>
      </c>
      <c r="K100" s="3" t="s">
        <v>333</v>
      </c>
    </row>
    <row r="101" spans="1:11" ht="22.5" x14ac:dyDescent="0.2">
      <c r="A101" s="34" t="s">
        <v>65</v>
      </c>
      <c r="B101" s="3" t="s">
        <v>4</v>
      </c>
      <c r="C101" s="3"/>
      <c r="D101" s="3" t="s">
        <v>111</v>
      </c>
      <c r="E101" s="4" t="s">
        <v>334</v>
      </c>
      <c r="F101" s="4" t="s">
        <v>497</v>
      </c>
      <c r="G101" s="3" t="s">
        <v>400</v>
      </c>
      <c r="H101" s="3"/>
      <c r="I101" s="3"/>
      <c r="J101" s="47">
        <v>39742</v>
      </c>
      <c r="K101" s="3" t="s">
        <v>333</v>
      </c>
    </row>
    <row r="102" spans="1:11" ht="22.5" x14ac:dyDescent="0.2">
      <c r="A102" s="34" t="s">
        <v>66</v>
      </c>
      <c r="B102" s="3" t="s">
        <v>4</v>
      </c>
      <c r="C102" s="3"/>
      <c r="D102" s="3" t="s">
        <v>111</v>
      </c>
      <c r="E102" s="4" t="s">
        <v>335</v>
      </c>
      <c r="F102" s="4" t="s">
        <v>435</v>
      </c>
      <c r="G102" s="3" t="s">
        <v>400</v>
      </c>
      <c r="H102" s="3"/>
      <c r="I102" s="3"/>
      <c r="J102" s="47">
        <v>39742</v>
      </c>
      <c r="K102" s="3" t="s">
        <v>333</v>
      </c>
    </row>
    <row r="103" spans="1:11" ht="45" x14ac:dyDescent="0.2">
      <c r="A103" s="34" t="s">
        <v>66</v>
      </c>
      <c r="B103" s="3" t="s">
        <v>4</v>
      </c>
      <c r="C103" s="3"/>
      <c r="D103" s="3" t="s">
        <v>111</v>
      </c>
      <c r="E103" s="4" t="s">
        <v>335</v>
      </c>
      <c r="F103" s="4" t="s">
        <v>498</v>
      </c>
      <c r="G103" s="3" t="s">
        <v>400</v>
      </c>
      <c r="H103" s="3"/>
      <c r="I103" s="3"/>
      <c r="J103" s="47">
        <v>39742</v>
      </c>
      <c r="K103" s="3" t="s">
        <v>333</v>
      </c>
    </row>
    <row r="104" spans="1:11" x14ac:dyDescent="0.2">
      <c r="A104" s="34" t="s">
        <v>67</v>
      </c>
      <c r="B104" s="3" t="s">
        <v>4</v>
      </c>
      <c r="C104" s="3"/>
      <c r="D104" s="3" t="s">
        <v>111</v>
      </c>
      <c r="E104" s="4" t="s">
        <v>336</v>
      </c>
      <c r="F104" s="4" t="s">
        <v>438</v>
      </c>
      <c r="G104" s="3" t="s">
        <v>400</v>
      </c>
      <c r="H104" s="3"/>
      <c r="I104" s="3"/>
      <c r="J104" s="47">
        <v>39742</v>
      </c>
      <c r="K104" s="3" t="s">
        <v>333</v>
      </c>
    </row>
    <row r="105" spans="1:11" x14ac:dyDescent="0.2">
      <c r="A105" s="34" t="s">
        <v>67</v>
      </c>
      <c r="B105" s="3" t="s">
        <v>4</v>
      </c>
      <c r="C105" s="3"/>
      <c r="D105" s="3" t="s">
        <v>111</v>
      </c>
      <c r="E105" s="4" t="s">
        <v>336</v>
      </c>
      <c r="F105" s="4" t="s">
        <v>437</v>
      </c>
      <c r="G105" s="3" t="s">
        <v>400</v>
      </c>
      <c r="H105" s="3"/>
      <c r="I105" s="3"/>
      <c r="J105" s="47">
        <v>39742</v>
      </c>
      <c r="K105" s="3" t="s">
        <v>333</v>
      </c>
    </row>
    <row r="106" spans="1:11" ht="22.5" x14ac:dyDescent="0.2">
      <c r="A106" s="34" t="s">
        <v>67</v>
      </c>
      <c r="B106" s="3" t="s">
        <v>4</v>
      </c>
      <c r="C106" s="3"/>
      <c r="D106" s="3" t="s">
        <v>111</v>
      </c>
      <c r="E106" s="4" t="s">
        <v>336</v>
      </c>
      <c r="F106" s="4" t="s">
        <v>452</v>
      </c>
      <c r="G106" s="3" t="s">
        <v>400</v>
      </c>
      <c r="H106" s="3"/>
      <c r="I106" s="3"/>
      <c r="J106" s="47">
        <v>39742</v>
      </c>
      <c r="K106" s="3" t="s">
        <v>333</v>
      </c>
    </row>
    <row r="107" spans="1:11" ht="22.5" x14ac:dyDescent="0.2">
      <c r="A107" s="34" t="s">
        <v>67</v>
      </c>
      <c r="B107" s="3" t="s">
        <v>4</v>
      </c>
      <c r="C107" s="3"/>
      <c r="D107" s="3" t="s">
        <v>111</v>
      </c>
      <c r="E107" s="4" t="s">
        <v>336</v>
      </c>
      <c r="F107" s="4" t="s">
        <v>450</v>
      </c>
      <c r="G107" s="3" t="s">
        <v>400</v>
      </c>
      <c r="H107" s="3"/>
      <c r="I107" s="3"/>
      <c r="J107" s="47">
        <v>39742</v>
      </c>
      <c r="K107" s="3" t="s">
        <v>333</v>
      </c>
    </row>
    <row r="108" spans="1:11" ht="45" x14ac:dyDescent="0.2">
      <c r="A108" s="34" t="s">
        <v>67</v>
      </c>
      <c r="B108" s="3" t="s">
        <v>4</v>
      </c>
      <c r="C108" s="3"/>
      <c r="D108" s="3" t="s">
        <v>111</v>
      </c>
      <c r="E108" s="4" t="s">
        <v>336</v>
      </c>
      <c r="F108" s="4" t="s">
        <v>429</v>
      </c>
      <c r="G108" s="3" t="s">
        <v>400</v>
      </c>
      <c r="H108" s="3"/>
      <c r="I108" s="3"/>
      <c r="J108" s="47">
        <v>39742</v>
      </c>
      <c r="K108" s="3" t="s">
        <v>333</v>
      </c>
    </row>
    <row r="109" spans="1:11" ht="45" x14ac:dyDescent="0.2">
      <c r="A109" s="34" t="s">
        <v>67</v>
      </c>
      <c r="B109" s="3" t="s">
        <v>4</v>
      </c>
      <c r="C109" s="3"/>
      <c r="D109" s="3" t="s">
        <v>111</v>
      </c>
      <c r="E109" s="4" t="s">
        <v>336</v>
      </c>
      <c r="F109" s="4" t="s">
        <v>498</v>
      </c>
      <c r="G109" s="3" t="s">
        <v>400</v>
      </c>
      <c r="H109" s="3"/>
      <c r="I109" s="3"/>
      <c r="J109" s="47">
        <v>39742</v>
      </c>
      <c r="K109" s="3" t="s">
        <v>333</v>
      </c>
    </row>
    <row r="110" spans="1:11" ht="45" x14ac:dyDescent="0.2">
      <c r="A110" s="34" t="s">
        <v>67</v>
      </c>
      <c r="B110" s="3" t="s">
        <v>4</v>
      </c>
      <c r="C110" s="3"/>
      <c r="D110" s="3" t="s">
        <v>111</v>
      </c>
      <c r="E110" s="4" t="s">
        <v>336</v>
      </c>
      <c r="F110" s="4" t="s">
        <v>495</v>
      </c>
      <c r="G110" s="3" t="s">
        <v>400</v>
      </c>
      <c r="H110" s="3"/>
      <c r="I110" s="3"/>
      <c r="J110" s="47">
        <v>39742</v>
      </c>
      <c r="K110" s="3" t="s">
        <v>333</v>
      </c>
    </row>
    <row r="111" spans="1:11" ht="33.75" x14ac:dyDescent="0.2">
      <c r="A111" s="34" t="s">
        <v>67</v>
      </c>
      <c r="B111" s="3" t="s">
        <v>4</v>
      </c>
      <c r="C111" s="3"/>
      <c r="D111" s="3" t="s">
        <v>111</v>
      </c>
      <c r="E111" s="4" t="s">
        <v>336</v>
      </c>
      <c r="F111" s="4" t="s">
        <v>436</v>
      </c>
      <c r="G111" s="3" t="s">
        <v>400</v>
      </c>
      <c r="H111" s="3"/>
      <c r="I111" s="3"/>
      <c r="J111" s="47">
        <v>39742</v>
      </c>
      <c r="K111" s="3" t="s">
        <v>333</v>
      </c>
    </row>
    <row r="112" spans="1:11" ht="22.5" x14ac:dyDescent="0.2">
      <c r="A112" s="34" t="s">
        <v>67</v>
      </c>
      <c r="B112" s="3" t="s">
        <v>4</v>
      </c>
      <c r="C112" s="3"/>
      <c r="D112" s="3" t="s">
        <v>111</v>
      </c>
      <c r="E112" s="4" t="s">
        <v>336</v>
      </c>
      <c r="F112" s="4" t="s">
        <v>451</v>
      </c>
      <c r="G112" s="3" t="s">
        <v>400</v>
      </c>
      <c r="H112" s="3"/>
      <c r="I112" s="3"/>
      <c r="J112" s="47">
        <v>39742</v>
      </c>
      <c r="K112" s="3" t="s">
        <v>333</v>
      </c>
    </row>
    <row r="113" spans="1:11" ht="33.75" x14ac:dyDescent="0.2">
      <c r="A113" s="34" t="s">
        <v>67</v>
      </c>
      <c r="B113" s="3" t="s">
        <v>4</v>
      </c>
      <c r="C113" s="3"/>
      <c r="D113" s="3" t="s">
        <v>111</v>
      </c>
      <c r="E113" s="4" t="s">
        <v>336</v>
      </c>
      <c r="F113" s="4" t="s">
        <v>434</v>
      </c>
      <c r="G113" s="3" t="s">
        <v>400</v>
      </c>
      <c r="H113" s="3"/>
      <c r="I113" s="3"/>
      <c r="J113" s="47">
        <v>39742</v>
      </c>
      <c r="K113" s="3" t="s">
        <v>333</v>
      </c>
    </row>
    <row r="114" spans="1:11" ht="22.5" x14ac:dyDescent="0.2">
      <c r="A114" s="34" t="s">
        <v>67</v>
      </c>
      <c r="B114" s="3" t="s">
        <v>4</v>
      </c>
      <c r="C114" s="3"/>
      <c r="D114" s="3" t="s">
        <v>111</v>
      </c>
      <c r="E114" s="4" t="s">
        <v>336</v>
      </c>
      <c r="F114" s="4" t="s">
        <v>826</v>
      </c>
      <c r="G114" s="3" t="s">
        <v>400</v>
      </c>
      <c r="H114" s="3"/>
      <c r="I114" s="3"/>
      <c r="J114" s="47">
        <v>39952</v>
      </c>
      <c r="K114" s="51" t="s">
        <v>799</v>
      </c>
    </row>
    <row r="115" spans="1:11" x14ac:dyDescent="0.2">
      <c r="A115" s="60" t="s">
        <v>167</v>
      </c>
      <c r="B115" s="3" t="s">
        <v>453</v>
      </c>
      <c r="C115" s="3" t="s">
        <v>453</v>
      </c>
      <c r="D115" s="3" t="s">
        <v>111</v>
      </c>
      <c r="E115" s="4" t="s">
        <v>168</v>
      </c>
      <c r="F115" s="4" t="s">
        <v>855</v>
      </c>
      <c r="G115" s="3" t="s">
        <v>400</v>
      </c>
      <c r="H115" s="3"/>
      <c r="I115" s="3"/>
      <c r="J115" s="47">
        <v>39995</v>
      </c>
      <c r="K115" s="51" t="s">
        <v>829</v>
      </c>
    </row>
    <row r="116" spans="1:11" ht="33.75" x14ac:dyDescent="0.2">
      <c r="A116" s="61" t="s">
        <v>827</v>
      </c>
      <c r="B116" s="62" t="s">
        <v>453</v>
      </c>
      <c r="C116" s="62" t="s">
        <v>453</v>
      </c>
      <c r="D116" s="62" t="s">
        <v>111</v>
      </c>
      <c r="E116" s="63" t="s">
        <v>828</v>
      </c>
      <c r="F116" s="63" t="s">
        <v>838</v>
      </c>
      <c r="G116" s="62" t="s">
        <v>400</v>
      </c>
      <c r="H116" s="62"/>
      <c r="I116" s="62"/>
      <c r="J116" s="47">
        <v>39995</v>
      </c>
      <c r="K116" s="64" t="s">
        <v>829</v>
      </c>
    </row>
    <row r="117" spans="1:11" ht="22.5" x14ac:dyDescent="0.2">
      <c r="A117" s="61" t="s">
        <v>827</v>
      </c>
      <c r="B117" s="62" t="s">
        <v>453</v>
      </c>
      <c r="C117" s="62" t="s">
        <v>453</v>
      </c>
      <c r="D117" s="62" t="s">
        <v>111</v>
      </c>
      <c r="E117" s="63" t="s">
        <v>828</v>
      </c>
      <c r="F117" s="63" t="s">
        <v>833</v>
      </c>
      <c r="G117" s="62" t="s">
        <v>400</v>
      </c>
      <c r="H117" s="62"/>
      <c r="I117" s="62"/>
      <c r="J117" s="47">
        <v>39995</v>
      </c>
      <c r="K117" s="64" t="s">
        <v>829</v>
      </c>
    </row>
    <row r="118" spans="1:11" ht="22.5" x14ac:dyDescent="0.2">
      <c r="A118" s="61" t="s">
        <v>827</v>
      </c>
      <c r="B118" s="62" t="s">
        <v>453</v>
      </c>
      <c r="C118" s="62" t="s">
        <v>453</v>
      </c>
      <c r="D118" s="62" t="s">
        <v>111</v>
      </c>
      <c r="E118" s="63" t="s">
        <v>828</v>
      </c>
      <c r="F118" s="63" t="s">
        <v>845</v>
      </c>
      <c r="G118" s="62" t="s">
        <v>400</v>
      </c>
      <c r="H118" s="62"/>
      <c r="I118" s="62"/>
      <c r="J118" s="47">
        <v>39995</v>
      </c>
      <c r="K118" s="64" t="s">
        <v>842</v>
      </c>
    </row>
    <row r="119" spans="1:11" ht="33.75" x14ac:dyDescent="0.2">
      <c r="A119" s="61" t="s">
        <v>827</v>
      </c>
      <c r="B119" s="62" t="s">
        <v>453</v>
      </c>
      <c r="C119" s="62" t="s">
        <v>453</v>
      </c>
      <c r="D119" s="62" t="s">
        <v>111</v>
      </c>
      <c r="E119" s="63" t="s">
        <v>828</v>
      </c>
      <c r="F119" s="63" t="s">
        <v>837</v>
      </c>
      <c r="G119" s="62" t="s">
        <v>400</v>
      </c>
      <c r="H119" s="62"/>
      <c r="I119" s="62"/>
      <c r="J119" s="47">
        <v>39995</v>
      </c>
      <c r="K119" s="64" t="s">
        <v>829</v>
      </c>
    </row>
    <row r="120" spans="1:11" ht="22.5" x14ac:dyDescent="0.2">
      <c r="A120" s="61" t="s">
        <v>827</v>
      </c>
      <c r="B120" s="62" t="s">
        <v>453</v>
      </c>
      <c r="C120" s="62" t="s">
        <v>453</v>
      </c>
      <c r="D120" s="62" t="s">
        <v>111</v>
      </c>
      <c r="E120" s="63" t="s">
        <v>828</v>
      </c>
      <c r="F120" s="63" t="s">
        <v>841</v>
      </c>
      <c r="G120" s="62" t="s">
        <v>400</v>
      </c>
      <c r="H120" s="62"/>
      <c r="I120" s="62"/>
      <c r="J120" s="47">
        <v>39995</v>
      </c>
      <c r="K120" s="64" t="s">
        <v>835</v>
      </c>
    </row>
    <row r="121" spans="1:11" x14ac:dyDescent="0.2">
      <c r="A121" s="61" t="s">
        <v>827</v>
      </c>
      <c r="B121" s="62" t="s">
        <v>453</v>
      </c>
      <c r="C121" s="62" t="s">
        <v>453</v>
      </c>
      <c r="D121" s="62" t="s">
        <v>111</v>
      </c>
      <c r="E121" s="63" t="s">
        <v>828</v>
      </c>
      <c r="F121" s="63" t="s">
        <v>847</v>
      </c>
      <c r="G121" s="62" t="s">
        <v>400</v>
      </c>
      <c r="H121" s="62"/>
      <c r="I121" s="62"/>
      <c r="J121" s="47">
        <v>39995</v>
      </c>
      <c r="K121" s="64" t="s">
        <v>830</v>
      </c>
    </row>
    <row r="122" spans="1:11" x14ac:dyDescent="0.2">
      <c r="A122" s="61" t="s">
        <v>827</v>
      </c>
      <c r="B122" s="62" t="s">
        <v>453</v>
      </c>
      <c r="C122" s="62" t="s">
        <v>453</v>
      </c>
      <c r="D122" s="62" t="s">
        <v>111</v>
      </c>
      <c r="E122" s="63" t="s">
        <v>828</v>
      </c>
      <c r="F122" s="63" t="s">
        <v>834</v>
      </c>
      <c r="G122" s="62" t="s">
        <v>400</v>
      </c>
      <c r="H122" s="62"/>
      <c r="I122" s="62"/>
      <c r="J122" s="47">
        <v>39995</v>
      </c>
      <c r="K122" s="64" t="s">
        <v>825</v>
      </c>
    </row>
    <row r="123" spans="1:11" ht="22.5" x14ac:dyDescent="0.2">
      <c r="A123" s="61" t="s">
        <v>827</v>
      </c>
      <c r="B123" s="62" t="s">
        <v>453</v>
      </c>
      <c r="C123" s="62" t="s">
        <v>453</v>
      </c>
      <c r="D123" s="62" t="s">
        <v>111</v>
      </c>
      <c r="E123" s="63" t="s">
        <v>828</v>
      </c>
      <c r="F123" s="63" t="s">
        <v>857</v>
      </c>
      <c r="G123" s="62" t="s">
        <v>400</v>
      </c>
      <c r="H123" s="62"/>
      <c r="I123" s="62"/>
      <c r="J123" s="47">
        <v>39995</v>
      </c>
      <c r="K123" s="63" t="s">
        <v>851</v>
      </c>
    </row>
    <row r="124" spans="1:11" ht="22.5" x14ac:dyDescent="0.2">
      <c r="A124" s="61" t="s">
        <v>827</v>
      </c>
      <c r="B124" s="62" t="s">
        <v>453</v>
      </c>
      <c r="C124" s="62" t="s">
        <v>453</v>
      </c>
      <c r="D124" s="62" t="s">
        <v>111</v>
      </c>
      <c r="E124" s="63" t="s">
        <v>828</v>
      </c>
      <c r="F124" s="63" t="s">
        <v>861</v>
      </c>
      <c r="G124" s="62" t="s">
        <v>400</v>
      </c>
      <c r="H124" s="62"/>
      <c r="I124" s="62"/>
      <c r="J124" s="47">
        <v>39995</v>
      </c>
      <c r="K124" s="63" t="s">
        <v>851</v>
      </c>
    </row>
    <row r="125" spans="1:11" ht="22.5" x14ac:dyDescent="0.2">
      <c r="A125" s="61" t="s">
        <v>827</v>
      </c>
      <c r="B125" s="62" t="s">
        <v>453</v>
      </c>
      <c r="C125" s="62" t="s">
        <v>453</v>
      </c>
      <c r="D125" s="62" t="s">
        <v>111</v>
      </c>
      <c r="E125" s="63" t="s">
        <v>828</v>
      </c>
      <c r="F125" s="63" t="s">
        <v>850</v>
      </c>
      <c r="G125" s="62" t="s">
        <v>400</v>
      </c>
      <c r="H125" s="62"/>
      <c r="I125" s="62"/>
      <c r="J125" s="47">
        <v>39995</v>
      </c>
      <c r="K125" s="63" t="s">
        <v>851</v>
      </c>
    </row>
    <row r="126" spans="1:11" ht="22.5" x14ac:dyDescent="0.2">
      <c r="A126" s="61" t="s">
        <v>827</v>
      </c>
      <c r="B126" s="62" t="s">
        <v>453</v>
      </c>
      <c r="C126" s="62" t="s">
        <v>453</v>
      </c>
      <c r="D126" s="62" t="s">
        <v>111</v>
      </c>
      <c r="E126" s="63" t="s">
        <v>828</v>
      </c>
      <c r="F126" s="63" t="s">
        <v>831</v>
      </c>
      <c r="G126" s="62" t="s">
        <v>400</v>
      </c>
      <c r="H126" s="62"/>
      <c r="I126" s="62"/>
      <c r="J126" s="47">
        <v>39995</v>
      </c>
      <c r="K126" s="64" t="s">
        <v>832</v>
      </c>
    </row>
    <row r="127" spans="1:11" x14ac:dyDescent="0.2">
      <c r="A127" s="61" t="s">
        <v>827</v>
      </c>
      <c r="B127" s="62" t="s">
        <v>453</v>
      </c>
      <c r="C127" s="62" t="s">
        <v>453</v>
      </c>
      <c r="D127" s="62" t="s">
        <v>111</v>
      </c>
      <c r="E127" s="63" t="s">
        <v>828</v>
      </c>
      <c r="F127" s="63" t="s">
        <v>862</v>
      </c>
      <c r="G127" s="62" t="s">
        <v>400</v>
      </c>
      <c r="H127" s="62"/>
      <c r="I127" s="62"/>
      <c r="J127" s="47">
        <v>39995</v>
      </c>
      <c r="K127" s="64" t="s">
        <v>846</v>
      </c>
    </row>
    <row r="128" spans="1:11" ht="33.75" x14ac:dyDescent="0.2">
      <c r="A128" s="61" t="s">
        <v>827</v>
      </c>
      <c r="B128" s="62" t="s">
        <v>453</v>
      </c>
      <c r="C128" s="62" t="s">
        <v>453</v>
      </c>
      <c r="D128" s="62" t="s">
        <v>111</v>
      </c>
      <c r="E128" s="63" t="s">
        <v>828</v>
      </c>
      <c r="F128" s="63" t="s">
        <v>863</v>
      </c>
      <c r="G128" s="62" t="s">
        <v>400</v>
      </c>
      <c r="H128" s="62"/>
      <c r="I128" s="62"/>
      <c r="J128" s="47">
        <v>39995</v>
      </c>
      <c r="K128" s="64" t="s">
        <v>832</v>
      </c>
    </row>
    <row r="129" spans="1:11" ht="33.75" x14ac:dyDescent="0.2">
      <c r="A129" s="61" t="s">
        <v>827</v>
      </c>
      <c r="B129" s="62" t="s">
        <v>453</v>
      </c>
      <c r="C129" s="62" t="s">
        <v>453</v>
      </c>
      <c r="D129" s="62" t="s">
        <v>111</v>
      </c>
      <c r="E129" s="63" t="s">
        <v>828</v>
      </c>
      <c r="F129" s="63" t="s">
        <v>852</v>
      </c>
      <c r="G129" s="62" t="s">
        <v>400</v>
      </c>
      <c r="H129" s="62"/>
      <c r="I129" s="62"/>
      <c r="J129" s="47">
        <v>39995</v>
      </c>
      <c r="K129" s="63" t="s">
        <v>851</v>
      </c>
    </row>
    <row r="130" spans="1:11" ht="22.5" x14ac:dyDescent="0.2">
      <c r="A130" s="61" t="s">
        <v>827</v>
      </c>
      <c r="B130" s="62" t="s">
        <v>453</v>
      </c>
      <c r="C130" s="62" t="s">
        <v>453</v>
      </c>
      <c r="D130" s="62" t="s">
        <v>111</v>
      </c>
      <c r="E130" s="63" t="s">
        <v>828</v>
      </c>
      <c r="F130" s="63" t="s">
        <v>839</v>
      </c>
      <c r="G130" s="62" t="s">
        <v>400</v>
      </c>
      <c r="H130" s="62"/>
      <c r="I130" s="62"/>
      <c r="J130" s="47">
        <v>39995</v>
      </c>
      <c r="K130" s="63" t="s">
        <v>835</v>
      </c>
    </row>
    <row r="131" spans="1:11" x14ac:dyDescent="0.2">
      <c r="A131" s="61" t="s">
        <v>827</v>
      </c>
      <c r="B131" s="62" t="s">
        <v>453</v>
      </c>
      <c r="C131" s="62" t="s">
        <v>453</v>
      </c>
      <c r="D131" s="62" t="s">
        <v>111</v>
      </c>
      <c r="E131" s="63" t="s">
        <v>828</v>
      </c>
      <c r="F131" s="63" t="s">
        <v>836</v>
      </c>
      <c r="G131" s="62" t="s">
        <v>400</v>
      </c>
      <c r="H131" s="62"/>
      <c r="I131" s="62"/>
      <c r="J131" s="47">
        <v>39995</v>
      </c>
      <c r="K131" s="64" t="s">
        <v>832</v>
      </c>
    </row>
    <row r="132" spans="1:11" ht="22.5" x14ac:dyDescent="0.2">
      <c r="A132" s="61" t="s">
        <v>65</v>
      </c>
      <c r="B132" s="62" t="s">
        <v>453</v>
      </c>
      <c r="C132" s="62" t="s">
        <v>453</v>
      </c>
      <c r="D132" s="62" t="s">
        <v>111</v>
      </c>
      <c r="E132" s="63" t="s">
        <v>824</v>
      </c>
      <c r="F132" s="63" t="s">
        <v>871</v>
      </c>
      <c r="G132" s="62" t="s">
        <v>400</v>
      </c>
      <c r="H132" s="62"/>
      <c r="I132" s="62"/>
      <c r="J132" s="47">
        <v>39995</v>
      </c>
      <c r="K132" s="63" t="s">
        <v>846</v>
      </c>
    </row>
    <row r="133" spans="1:11" ht="22.5" x14ac:dyDescent="0.2">
      <c r="A133" s="61" t="s">
        <v>65</v>
      </c>
      <c r="B133" s="62" t="s">
        <v>453</v>
      </c>
      <c r="C133" s="62" t="s">
        <v>453</v>
      </c>
      <c r="D133" s="62" t="s">
        <v>111</v>
      </c>
      <c r="E133" s="63" t="s">
        <v>824</v>
      </c>
      <c r="F133" s="63" t="s">
        <v>843</v>
      </c>
      <c r="G133" s="62" t="s">
        <v>400</v>
      </c>
      <c r="H133" s="62"/>
      <c r="I133" s="62"/>
      <c r="J133" s="47">
        <v>39995</v>
      </c>
      <c r="K133" s="64" t="s">
        <v>825</v>
      </c>
    </row>
    <row r="134" spans="1:11" ht="45" x14ac:dyDescent="0.2">
      <c r="A134" s="61" t="s">
        <v>65</v>
      </c>
      <c r="B134" s="62" t="s">
        <v>453</v>
      </c>
      <c r="C134" s="62" t="s">
        <v>453</v>
      </c>
      <c r="D134" s="62" t="s">
        <v>111</v>
      </c>
      <c r="E134" s="63" t="s">
        <v>824</v>
      </c>
      <c r="F134" s="63" t="s">
        <v>848</v>
      </c>
      <c r="G134" s="62" t="s">
        <v>400</v>
      </c>
      <c r="H134" s="62"/>
      <c r="I134" s="62"/>
      <c r="J134" s="47">
        <v>39995</v>
      </c>
      <c r="K134" s="63" t="s">
        <v>846</v>
      </c>
    </row>
    <row r="135" spans="1:11" ht="22.5" x14ac:dyDescent="0.2">
      <c r="A135" s="61" t="s">
        <v>65</v>
      </c>
      <c r="B135" s="62" t="s">
        <v>453</v>
      </c>
      <c r="C135" s="62" t="s">
        <v>453</v>
      </c>
      <c r="D135" s="62" t="s">
        <v>111</v>
      </c>
      <c r="E135" s="63" t="s">
        <v>824</v>
      </c>
      <c r="F135" s="63" t="s">
        <v>865</v>
      </c>
      <c r="G135" s="62" t="s">
        <v>400</v>
      </c>
      <c r="H135" s="62"/>
      <c r="I135" s="62"/>
      <c r="J135" s="47">
        <v>39995</v>
      </c>
      <c r="K135" s="64" t="s">
        <v>846</v>
      </c>
    </row>
    <row r="136" spans="1:11" ht="22.5" x14ac:dyDescent="0.2">
      <c r="A136" s="61" t="s">
        <v>65</v>
      </c>
      <c r="B136" s="62" t="s">
        <v>453</v>
      </c>
      <c r="C136" s="62" t="s">
        <v>453</v>
      </c>
      <c r="D136" s="62" t="s">
        <v>111</v>
      </c>
      <c r="E136" s="63" t="s">
        <v>824</v>
      </c>
      <c r="F136" s="63" t="s">
        <v>866</v>
      </c>
      <c r="G136" s="62" t="s">
        <v>400</v>
      </c>
      <c r="H136" s="62"/>
      <c r="I136" s="62"/>
      <c r="J136" s="47">
        <v>39995</v>
      </c>
      <c r="K136" s="64" t="s">
        <v>835</v>
      </c>
    </row>
    <row r="137" spans="1:11" ht="22.5" x14ac:dyDescent="0.2">
      <c r="A137" s="61" t="s">
        <v>65</v>
      </c>
      <c r="B137" s="62" t="s">
        <v>453</v>
      </c>
      <c r="C137" s="62" t="s">
        <v>453</v>
      </c>
      <c r="D137" s="62" t="s">
        <v>111</v>
      </c>
      <c r="E137" s="63" t="s">
        <v>824</v>
      </c>
      <c r="F137" s="63" t="s">
        <v>864</v>
      </c>
      <c r="G137" s="62" t="s">
        <v>400</v>
      </c>
      <c r="H137" s="62"/>
      <c r="I137" s="62"/>
      <c r="J137" s="47">
        <v>39995</v>
      </c>
      <c r="K137" s="64" t="s">
        <v>846</v>
      </c>
    </row>
    <row r="138" spans="1:11" ht="22.5" x14ac:dyDescent="0.2">
      <c r="A138" s="61" t="s">
        <v>66</v>
      </c>
      <c r="B138" s="62" t="s">
        <v>453</v>
      </c>
      <c r="C138" s="62" t="s">
        <v>453</v>
      </c>
      <c r="D138" s="62" t="s">
        <v>111</v>
      </c>
      <c r="E138" s="63" t="s">
        <v>335</v>
      </c>
      <c r="F138" s="63" t="s">
        <v>840</v>
      </c>
      <c r="G138" s="62" t="s">
        <v>400</v>
      </c>
      <c r="H138" s="62"/>
      <c r="I138" s="62"/>
      <c r="J138" s="47">
        <v>39995</v>
      </c>
      <c r="K138" s="64" t="s">
        <v>835</v>
      </c>
    </row>
    <row r="139" spans="1:11" ht="22.5" x14ac:dyDescent="0.2">
      <c r="A139" s="61" t="s">
        <v>66</v>
      </c>
      <c r="B139" s="62" t="s">
        <v>453</v>
      </c>
      <c r="C139" s="62" t="s">
        <v>453</v>
      </c>
      <c r="D139" s="62" t="s">
        <v>111</v>
      </c>
      <c r="E139" s="63" t="s">
        <v>335</v>
      </c>
      <c r="F139" s="63" t="s">
        <v>844</v>
      </c>
      <c r="G139" s="62" t="s">
        <v>400</v>
      </c>
      <c r="H139" s="62"/>
      <c r="I139" s="62"/>
      <c r="J139" s="47">
        <v>39995</v>
      </c>
      <c r="K139" s="64" t="s">
        <v>835</v>
      </c>
    </row>
    <row r="140" spans="1:11" ht="45" x14ac:dyDescent="0.2">
      <c r="A140" s="61" t="s">
        <v>66</v>
      </c>
      <c r="B140" s="62" t="s">
        <v>453</v>
      </c>
      <c r="C140" s="62" t="s">
        <v>453</v>
      </c>
      <c r="D140" s="62" t="s">
        <v>111</v>
      </c>
      <c r="E140" s="63" t="s">
        <v>335</v>
      </c>
      <c r="F140" s="63" t="s">
        <v>848</v>
      </c>
      <c r="G140" s="62" t="s">
        <v>400</v>
      </c>
      <c r="H140" s="62"/>
      <c r="I140" s="62"/>
      <c r="J140" s="47">
        <v>39995</v>
      </c>
      <c r="K140" s="64" t="s">
        <v>799</v>
      </c>
    </row>
    <row r="141" spans="1:11" ht="56.25" x14ac:dyDescent="0.2">
      <c r="A141" s="61" t="s">
        <v>66</v>
      </c>
      <c r="B141" s="62" t="s">
        <v>453</v>
      </c>
      <c r="C141" s="62" t="s">
        <v>453</v>
      </c>
      <c r="D141" s="62" t="s">
        <v>111</v>
      </c>
      <c r="E141" s="63" t="s">
        <v>335</v>
      </c>
      <c r="F141" s="63" t="s">
        <v>854</v>
      </c>
      <c r="G141" s="62" t="s">
        <v>400</v>
      </c>
      <c r="H141" s="62"/>
      <c r="I141" s="62"/>
      <c r="J141" s="47">
        <v>39995</v>
      </c>
      <c r="K141" s="64" t="s">
        <v>799</v>
      </c>
    </row>
    <row r="142" spans="1:11" ht="56.25" x14ac:dyDescent="0.2">
      <c r="A142" s="61" t="s">
        <v>67</v>
      </c>
      <c r="B142" s="62" t="s">
        <v>453</v>
      </c>
      <c r="C142" s="62" t="s">
        <v>453</v>
      </c>
      <c r="D142" s="62" t="s">
        <v>111</v>
      </c>
      <c r="E142" s="63" t="s">
        <v>336</v>
      </c>
      <c r="F142" s="63" t="s">
        <v>870</v>
      </c>
      <c r="G142" s="62" t="s">
        <v>400</v>
      </c>
      <c r="H142" s="62"/>
      <c r="I142" s="62"/>
      <c r="J142" s="47">
        <v>39995</v>
      </c>
      <c r="K142" s="64" t="s">
        <v>853</v>
      </c>
    </row>
    <row r="143" spans="1:11" x14ac:dyDescent="0.2">
      <c r="A143" s="61" t="s">
        <v>67</v>
      </c>
      <c r="B143" s="62" t="s">
        <v>453</v>
      </c>
      <c r="C143" s="62" t="s">
        <v>453</v>
      </c>
      <c r="D143" s="62" t="s">
        <v>111</v>
      </c>
      <c r="E143" s="63" t="s">
        <v>336</v>
      </c>
      <c r="F143" s="63" t="s">
        <v>790</v>
      </c>
      <c r="G143" s="62" t="s">
        <v>400</v>
      </c>
      <c r="H143" s="62"/>
      <c r="I143" s="62"/>
      <c r="J143" s="47">
        <v>39995</v>
      </c>
      <c r="K143" s="64" t="s">
        <v>799</v>
      </c>
    </row>
    <row r="144" spans="1:11" ht="22.5" x14ac:dyDescent="0.2">
      <c r="A144" s="61" t="s">
        <v>67</v>
      </c>
      <c r="B144" s="62" t="s">
        <v>453</v>
      </c>
      <c r="C144" s="62" t="s">
        <v>453</v>
      </c>
      <c r="D144" s="62" t="s">
        <v>111</v>
      </c>
      <c r="E144" s="63" t="s">
        <v>336</v>
      </c>
      <c r="F144" s="63" t="s">
        <v>789</v>
      </c>
      <c r="G144" s="62" t="s">
        <v>400</v>
      </c>
      <c r="H144" s="62"/>
      <c r="I144" s="62"/>
      <c r="J144" s="47">
        <v>39995</v>
      </c>
      <c r="K144" s="64" t="s">
        <v>799</v>
      </c>
    </row>
    <row r="145" spans="1:11" ht="56.25" x14ac:dyDescent="0.2">
      <c r="A145" s="61" t="s">
        <v>67</v>
      </c>
      <c r="B145" s="62" t="s">
        <v>453</v>
      </c>
      <c r="C145" s="62" t="s">
        <v>453</v>
      </c>
      <c r="D145" s="62" t="s">
        <v>111</v>
      </c>
      <c r="E145" s="63" t="s">
        <v>336</v>
      </c>
      <c r="F145" s="63" t="s">
        <v>793</v>
      </c>
      <c r="G145" s="62" t="s">
        <v>400</v>
      </c>
      <c r="H145" s="62"/>
      <c r="I145" s="62"/>
      <c r="J145" s="47">
        <v>39995</v>
      </c>
      <c r="K145" s="64" t="s">
        <v>799</v>
      </c>
    </row>
    <row r="146" spans="1:11" ht="56.25" x14ac:dyDescent="0.2">
      <c r="A146" s="61" t="s">
        <v>67</v>
      </c>
      <c r="B146" s="62" t="s">
        <v>453</v>
      </c>
      <c r="C146" s="62" t="s">
        <v>453</v>
      </c>
      <c r="D146" s="62" t="s">
        <v>111</v>
      </c>
      <c r="E146" s="63" t="s">
        <v>336</v>
      </c>
      <c r="F146" s="63" t="s">
        <v>849</v>
      </c>
      <c r="G146" s="62" t="s">
        <v>400</v>
      </c>
      <c r="H146" s="62"/>
      <c r="I146" s="62"/>
      <c r="J146" s="47">
        <v>39995</v>
      </c>
      <c r="K146" s="64" t="s">
        <v>799</v>
      </c>
    </row>
    <row r="147" spans="1:11" ht="22.5" x14ac:dyDescent="0.2">
      <c r="A147" s="61" t="s">
        <v>67</v>
      </c>
      <c r="B147" s="62" t="s">
        <v>453</v>
      </c>
      <c r="C147" s="62" t="s">
        <v>453</v>
      </c>
      <c r="D147" s="62" t="s">
        <v>111</v>
      </c>
      <c r="E147" s="63" t="s">
        <v>336</v>
      </c>
      <c r="F147" s="63" t="s">
        <v>868</v>
      </c>
      <c r="G147" s="62" t="s">
        <v>400</v>
      </c>
      <c r="H147" s="62"/>
      <c r="I147" s="62"/>
      <c r="J147" s="47">
        <v>39995</v>
      </c>
      <c r="K147" s="64" t="s">
        <v>799</v>
      </c>
    </row>
    <row r="148" spans="1:11" x14ac:dyDescent="0.2">
      <c r="A148" s="61" t="s">
        <v>67</v>
      </c>
      <c r="B148" s="62" t="s">
        <v>453</v>
      </c>
      <c r="C148" s="62" t="s">
        <v>453</v>
      </c>
      <c r="D148" s="62" t="s">
        <v>111</v>
      </c>
      <c r="E148" s="63" t="s">
        <v>336</v>
      </c>
      <c r="F148" s="63" t="s">
        <v>791</v>
      </c>
      <c r="G148" s="62" t="s">
        <v>400</v>
      </c>
      <c r="H148" s="62"/>
      <c r="I148" s="62"/>
      <c r="J148" s="47">
        <v>39995</v>
      </c>
      <c r="K148" s="64" t="s">
        <v>799</v>
      </c>
    </row>
    <row r="149" spans="1:11" x14ac:dyDescent="0.2">
      <c r="A149" s="61" t="s">
        <v>67</v>
      </c>
      <c r="B149" s="62" t="s">
        <v>453</v>
      </c>
      <c r="C149" s="62" t="s">
        <v>453</v>
      </c>
      <c r="D149" s="62" t="s">
        <v>111</v>
      </c>
      <c r="E149" s="63" t="s">
        <v>336</v>
      </c>
      <c r="F149" s="63" t="s">
        <v>788</v>
      </c>
      <c r="G149" s="62" t="s">
        <v>400</v>
      </c>
      <c r="H149" s="62"/>
      <c r="I149" s="62"/>
      <c r="J149" s="47">
        <v>39995</v>
      </c>
      <c r="K149" s="64" t="s">
        <v>799</v>
      </c>
    </row>
    <row r="150" spans="1:11" x14ac:dyDescent="0.2">
      <c r="A150" s="61" t="s">
        <v>67</v>
      </c>
      <c r="B150" s="62" t="s">
        <v>453</v>
      </c>
      <c r="C150" s="62" t="s">
        <v>453</v>
      </c>
      <c r="D150" s="62" t="s">
        <v>111</v>
      </c>
      <c r="E150" s="63" t="s">
        <v>336</v>
      </c>
      <c r="F150" s="63" t="s">
        <v>867</v>
      </c>
      <c r="G150" s="62" t="s">
        <v>400</v>
      </c>
      <c r="H150" s="62"/>
      <c r="I150" s="62"/>
      <c r="J150" s="47">
        <v>39995</v>
      </c>
      <c r="K150" s="64" t="s">
        <v>799</v>
      </c>
    </row>
    <row r="151" spans="1:11" ht="33.75" x14ac:dyDescent="0.2">
      <c r="A151" s="61" t="s">
        <v>67</v>
      </c>
      <c r="B151" s="62" t="s">
        <v>453</v>
      </c>
      <c r="C151" s="62" t="s">
        <v>453</v>
      </c>
      <c r="D151" s="62" t="s">
        <v>111</v>
      </c>
      <c r="E151" s="63" t="s">
        <v>336</v>
      </c>
      <c r="F151" s="63" t="s">
        <v>869</v>
      </c>
      <c r="G151" s="62" t="s">
        <v>400</v>
      </c>
      <c r="H151" s="62"/>
      <c r="I151" s="62"/>
      <c r="J151" s="47">
        <v>39995</v>
      </c>
      <c r="K151" s="64" t="s">
        <v>799</v>
      </c>
    </row>
    <row r="152" spans="1:11" ht="33.75" x14ac:dyDescent="0.2">
      <c r="A152" s="61" t="s">
        <v>67</v>
      </c>
      <c r="B152" s="62" t="s">
        <v>453</v>
      </c>
      <c r="C152" s="62" t="s">
        <v>453</v>
      </c>
      <c r="D152" s="62" t="s">
        <v>111</v>
      </c>
      <c r="E152" s="63" t="s">
        <v>336</v>
      </c>
      <c r="F152" s="63" t="s">
        <v>794</v>
      </c>
      <c r="G152" s="62" t="s">
        <v>400</v>
      </c>
      <c r="H152" s="62"/>
      <c r="I152" s="62"/>
      <c r="J152" s="47">
        <v>39995</v>
      </c>
      <c r="K152" s="64" t="s">
        <v>799</v>
      </c>
    </row>
    <row r="153" spans="1:11" ht="31.5" x14ac:dyDescent="0.2">
      <c r="A153" s="57" t="s">
        <v>819</v>
      </c>
      <c r="B153" s="53"/>
      <c r="C153" s="53"/>
      <c r="D153" s="53" t="s">
        <v>110</v>
      </c>
      <c r="E153" s="54" t="s">
        <v>802</v>
      </c>
      <c r="F153" s="54" t="s">
        <v>816</v>
      </c>
      <c r="G153" s="53" t="s">
        <v>400</v>
      </c>
      <c r="H153" s="53"/>
      <c r="I153" s="53"/>
      <c r="J153" s="67">
        <v>40050</v>
      </c>
      <c r="K153" s="55" t="s">
        <v>292</v>
      </c>
    </row>
    <row r="154" spans="1:11" ht="31.5" x14ac:dyDescent="0.2">
      <c r="A154" s="57" t="s">
        <v>818</v>
      </c>
      <c r="B154" s="53"/>
      <c r="C154" s="53" t="s">
        <v>5</v>
      </c>
      <c r="D154" s="53" t="s">
        <v>110</v>
      </c>
      <c r="E154" s="54" t="s">
        <v>803</v>
      </c>
      <c r="F154" s="54" t="s">
        <v>859</v>
      </c>
      <c r="G154" s="53" t="s">
        <v>400</v>
      </c>
      <c r="H154" s="53"/>
      <c r="I154" s="53"/>
      <c r="J154" s="67">
        <v>40050</v>
      </c>
      <c r="K154" s="55" t="s">
        <v>804</v>
      </c>
    </row>
    <row r="155" spans="1:11" ht="22.5" x14ac:dyDescent="0.2">
      <c r="A155" s="2" t="s">
        <v>164</v>
      </c>
      <c r="B155" s="3"/>
      <c r="C155" s="3"/>
      <c r="D155" s="3" t="s">
        <v>111</v>
      </c>
      <c r="E155" s="4" t="s">
        <v>800</v>
      </c>
      <c r="F155" s="4" t="s">
        <v>860</v>
      </c>
      <c r="G155" s="3" t="s">
        <v>400</v>
      </c>
      <c r="H155" s="3"/>
      <c r="I155" s="3" t="s">
        <v>400</v>
      </c>
      <c r="J155" s="47">
        <v>40050</v>
      </c>
      <c r="K155" s="51" t="s">
        <v>804</v>
      </c>
    </row>
    <row r="156" spans="1:11" ht="33.75" x14ac:dyDescent="0.2">
      <c r="A156" s="34" t="s">
        <v>197</v>
      </c>
      <c r="B156" s="3" t="s">
        <v>4</v>
      </c>
      <c r="C156" s="3"/>
      <c r="D156" s="3" t="s">
        <v>111</v>
      </c>
      <c r="E156" s="4" t="s">
        <v>198</v>
      </c>
      <c r="F156" s="4" t="s">
        <v>784</v>
      </c>
      <c r="G156" s="3" t="s">
        <v>400</v>
      </c>
      <c r="H156" s="3" t="s">
        <v>400</v>
      </c>
      <c r="I156" s="3"/>
      <c r="J156" s="47">
        <v>40050</v>
      </c>
      <c r="K156" s="51" t="s">
        <v>292</v>
      </c>
    </row>
    <row r="157" spans="1:11" s="1" customFormat="1" ht="22.5" x14ac:dyDescent="0.2">
      <c r="A157" s="34" t="s">
        <v>123</v>
      </c>
      <c r="B157" s="3"/>
      <c r="C157" s="3" t="s">
        <v>5</v>
      </c>
      <c r="D157" s="3" t="s">
        <v>111</v>
      </c>
      <c r="E157" s="4" t="s">
        <v>19</v>
      </c>
      <c r="F157" s="4" t="s">
        <v>792</v>
      </c>
      <c r="G157" s="3" t="s">
        <v>400</v>
      </c>
      <c r="H157" s="3"/>
      <c r="I157" s="3"/>
      <c r="J157" s="47">
        <v>40050</v>
      </c>
      <c r="K157" s="51" t="s">
        <v>795</v>
      </c>
    </row>
    <row r="158" spans="1:11" x14ac:dyDescent="0.2">
      <c r="A158" s="34" t="s">
        <v>339</v>
      </c>
      <c r="B158" s="3" t="s">
        <v>4</v>
      </c>
      <c r="C158" s="3" t="s">
        <v>5</v>
      </c>
      <c r="D158" s="3" t="s">
        <v>111</v>
      </c>
      <c r="E158" s="4" t="s">
        <v>306</v>
      </c>
      <c r="F158" s="4" t="s">
        <v>858</v>
      </c>
      <c r="G158" s="3" t="s">
        <v>400</v>
      </c>
      <c r="H158" s="3"/>
      <c r="I158" s="3"/>
      <c r="J158" s="47">
        <v>40050</v>
      </c>
      <c r="K158" s="51" t="s">
        <v>333</v>
      </c>
    </row>
    <row r="159" spans="1:11" ht="22.5" x14ac:dyDescent="0.2">
      <c r="A159" s="58" t="s">
        <v>343</v>
      </c>
      <c r="B159" s="3" t="s">
        <v>4</v>
      </c>
      <c r="C159" s="3"/>
      <c r="D159" s="3" t="s">
        <v>111</v>
      </c>
      <c r="E159" s="4" t="s">
        <v>293</v>
      </c>
      <c r="F159" s="4" t="s">
        <v>810</v>
      </c>
      <c r="G159" s="3" t="s">
        <v>400</v>
      </c>
      <c r="H159" s="3"/>
      <c r="I159" s="3"/>
      <c r="J159" s="47">
        <v>40050</v>
      </c>
      <c r="K159" s="51" t="s">
        <v>292</v>
      </c>
    </row>
    <row r="160" spans="1:11" x14ac:dyDescent="0.2">
      <c r="A160" s="58" t="s">
        <v>712</v>
      </c>
      <c r="B160" s="3"/>
      <c r="C160" s="3" t="s">
        <v>801</v>
      </c>
      <c r="D160" s="3" t="s">
        <v>111</v>
      </c>
      <c r="E160" s="4" t="s">
        <v>572</v>
      </c>
      <c r="F160" s="4" t="s">
        <v>811</v>
      </c>
      <c r="G160" s="3" t="s">
        <v>400</v>
      </c>
      <c r="H160" s="3"/>
      <c r="I160" s="3"/>
      <c r="J160" s="47">
        <v>40050</v>
      </c>
      <c r="K160" s="51" t="s">
        <v>292</v>
      </c>
    </row>
    <row r="161" spans="1:11" ht="22.5" x14ac:dyDescent="0.2">
      <c r="A161" s="34" t="s">
        <v>134</v>
      </c>
      <c r="B161" s="3" t="s">
        <v>4</v>
      </c>
      <c r="C161" s="3"/>
      <c r="D161" s="3" t="s">
        <v>111</v>
      </c>
      <c r="E161" s="4" t="s">
        <v>139</v>
      </c>
      <c r="F161" s="4" t="s">
        <v>856</v>
      </c>
      <c r="G161" s="3" t="s">
        <v>400</v>
      </c>
      <c r="H161" s="3"/>
      <c r="I161" s="3"/>
      <c r="J161" s="47">
        <v>40050</v>
      </c>
      <c r="K161" s="51" t="s">
        <v>796</v>
      </c>
    </row>
    <row r="162" spans="1:11" ht="45" x14ac:dyDescent="0.2">
      <c r="A162" s="58" t="s">
        <v>478</v>
      </c>
      <c r="B162" s="3" t="s">
        <v>4</v>
      </c>
      <c r="C162" s="3"/>
      <c r="D162" s="3" t="s">
        <v>111</v>
      </c>
      <c r="E162" s="4" t="s">
        <v>460</v>
      </c>
      <c r="F162" s="4" t="s">
        <v>805</v>
      </c>
      <c r="G162" s="3" t="s">
        <v>400</v>
      </c>
      <c r="H162" s="3" t="s">
        <v>400</v>
      </c>
      <c r="I162" s="3"/>
      <c r="J162" s="47">
        <v>40050</v>
      </c>
      <c r="K162" s="51" t="s">
        <v>292</v>
      </c>
    </row>
    <row r="163" spans="1:11" ht="22.5" x14ac:dyDescent="0.2">
      <c r="A163" s="58" t="s">
        <v>157</v>
      </c>
      <c r="B163" s="3"/>
      <c r="C163" s="3"/>
      <c r="D163" s="3" t="s">
        <v>111</v>
      </c>
      <c r="E163" s="4" t="s">
        <v>158</v>
      </c>
      <c r="F163" s="4" t="s">
        <v>822</v>
      </c>
      <c r="G163" s="3" t="s">
        <v>400</v>
      </c>
      <c r="H163" s="3" t="s">
        <v>400</v>
      </c>
      <c r="I163" s="3"/>
      <c r="J163" s="47">
        <v>40050</v>
      </c>
      <c r="K163" s="51" t="s">
        <v>821</v>
      </c>
    </row>
    <row r="164" spans="1:11" ht="45" x14ac:dyDescent="0.2">
      <c r="A164" s="58" t="s">
        <v>723</v>
      </c>
      <c r="B164" s="3"/>
      <c r="C164" s="3"/>
      <c r="D164" s="3" t="s">
        <v>111</v>
      </c>
      <c r="E164" s="4" t="s">
        <v>602</v>
      </c>
      <c r="F164" s="4" t="s">
        <v>823</v>
      </c>
      <c r="G164" s="3" t="s">
        <v>400</v>
      </c>
      <c r="H164" s="3"/>
      <c r="I164" s="3"/>
      <c r="J164" s="47">
        <v>40050</v>
      </c>
      <c r="K164" s="51" t="s">
        <v>821</v>
      </c>
    </row>
    <row r="165" spans="1:11" ht="22.5" x14ac:dyDescent="0.2">
      <c r="A165" s="58" t="s">
        <v>740</v>
      </c>
      <c r="B165" s="3"/>
      <c r="C165" s="3" t="s">
        <v>5</v>
      </c>
      <c r="D165" s="3" t="s">
        <v>111</v>
      </c>
      <c r="E165" s="4" t="s">
        <v>631</v>
      </c>
      <c r="F165" s="4" t="s">
        <v>810</v>
      </c>
      <c r="G165" s="3" t="s">
        <v>400</v>
      </c>
      <c r="H165" s="3" t="s">
        <v>400</v>
      </c>
      <c r="I165" s="3"/>
      <c r="J165" s="47">
        <v>40050</v>
      </c>
      <c r="K165" s="51" t="s">
        <v>292</v>
      </c>
    </row>
    <row r="166" spans="1:11" ht="22.5" x14ac:dyDescent="0.2">
      <c r="A166" s="34" t="s">
        <v>130</v>
      </c>
      <c r="B166" s="3" t="s">
        <v>4</v>
      </c>
      <c r="C166" s="3" t="s">
        <v>5</v>
      </c>
      <c r="D166" s="3" t="s">
        <v>111</v>
      </c>
      <c r="E166" s="4" t="s">
        <v>448</v>
      </c>
      <c r="F166" s="4" t="s">
        <v>786</v>
      </c>
      <c r="G166" s="3" t="s">
        <v>400</v>
      </c>
      <c r="H166" s="3"/>
      <c r="I166" s="3"/>
      <c r="J166" s="47">
        <v>40050</v>
      </c>
      <c r="K166" s="51" t="s">
        <v>797</v>
      </c>
    </row>
    <row r="167" spans="1:11" ht="22.5" x14ac:dyDescent="0.2">
      <c r="A167" s="34" t="s">
        <v>131</v>
      </c>
      <c r="B167" s="3"/>
      <c r="C167" s="3" t="s">
        <v>5</v>
      </c>
      <c r="D167" s="3" t="s">
        <v>111</v>
      </c>
      <c r="E167" s="4" t="s">
        <v>466</v>
      </c>
      <c r="F167" s="4" t="s">
        <v>787</v>
      </c>
      <c r="G167" s="3" t="s">
        <v>400</v>
      </c>
      <c r="H167" s="3"/>
      <c r="I167" s="3"/>
      <c r="J167" s="47">
        <v>40050</v>
      </c>
      <c r="K167" s="51" t="s">
        <v>798</v>
      </c>
    </row>
    <row r="168" spans="1:11" x14ac:dyDescent="0.2">
      <c r="A168" s="19" t="s">
        <v>115</v>
      </c>
      <c r="B168" s="20" t="s">
        <v>4</v>
      </c>
      <c r="C168" s="20" t="s">
        <v>5</v>
      </c>
      <c r="D168" s="20" t="s">
        <v>111</v>
      </c>
      <c r="E168" s="21" t="s">
        <v>7</v>
      </c>
      <c r="F168" s="21" t="s">
        <v>807</v>
      </c>
      <c r="G168" s="20"/>
      <c r="H168" s="20" t="s">
        <v>400</v>
      </c>
      <c r="I168" s="20"/>
      <c r="J168" s="68">
        <v>40050</v>
      </c>
      <c r="K168" s="59" t="s">
        <v>292</v>
      </c>
    </row>
    <row r="169" spans="1:11" x14ac:dyDescent="0.2">
      <c r="A169" s="19" t="s">
        <v>344</v>
      </c>
      <c r="B169" s="20"/>
      <c r="C169" s="20"/>
      <c r="D169" s="20" t="s">
        <v>111</v>
      </c>
      <c r="E169" s="21" t="s">
        <v>299</v>
      </c>
      <c r="F169" s="21" t="s">
        <v>808</v>
      </c>
      <c r="G169" s="20"/>
      <c r="H169" s="20" t="s">
        <v>400</v>
      </c>
      <c r="I169" s="20"/>
      <c r="J169" s="68">
        <v>40050</v>
      </c>
      <c r="K169" s="59" t="s">
        <v>292</v>
      </c>
    </row>
    <row r="170" spans="1:11" x14ac:dyDescent="0.2">
      <c r="A170" s="19" t="s">
        <v>346</v>
      </c>
      <c r="B170" s="20"/>
      <c r="C170" s="20" t="s">
        <v>5</v>
      </c>
      <c r="D170" s="20" t="s">
        <v>111</v>
      </c>
      <c r="E170" s="21" t="s">
        <v>29</v>
      </c>
      <c r="F170" s="21" t="s">
        <v>809</v>
      </c>
      <c r="G170" s="20"/>
      <c r="H170" s="20" t="s">
        <v>400</v>
      </c>
      <c r="I170" s="20"/>
      <c r="J170" s="68">
        <v>40050</v>
      </c>
      <c r="K170" s="59" t="s">
        <v>292</v>
      </c>
    </row>
    <row r="171" spans="1:11" x14ac:dyDescent="0.2">
      <c r="A171" s="19" t="s">
        <v>340</v>
      </c>
      <c r="B171" s="20" t="s">
        <v>4</v>
      </c>
      <c r="C171" s="20" t="s">
        <v>5</v>
      </c>
      <c r="D171" s="20" t="s">
        <v>111</v>
      </c>
      <c r="E171" s="21" t="s">
        <v>308</v>
      </c>
      <c r="F171" s="21" t="s">
        <v>807</v>
      </c>
      <c r="G171" s="20"/>
      <c r="H171" s="20" t="s">
        <v>400</v>
      </c>
      <c r="I171" s="20"/>
      <c r="J171" s="68">
        <v>40050</v>
      </c>
      <c r="K171" s="59" t="s">
        <v>292</v>
      </c>
    </row>
    <row r="172" spans="1:11" x14ac:dyDescent="0.2">
      <c r="A172" s="19" t="s">
        <v>767</v>
      </c>
      <c r="B172" s="20"/>
      <c r="C172" s="20" t="s">
        <v>5</v>
      </c>
      <c r="D172" s="20" t="s">
        <v>111</v>
      </c>
      <c r="E172" s="21" t="s">
        <v>577</v>
      </c>
      <c r="F172" s="21" t="s">
        <v>812</v>
      </c>
      <c r="G172" s="20"/>
      <c r="H172" s="20" t="s">
        <v>400</v>
      </c>
      <c r="I172" s="20"/>
      <c r="J172" s="68">
        <v>40050</v>
      </c>
      <c r="K172" s="59" t="s">
        <v>292</v>
      </c>
    </row>
    <row r="173" spans="1:11" x14ac:dyDescent="0.2">
      <c r="A173" s="19" t="s">
        <v>662</v>
      </c>
      <c r="B173" s="20" t="s">
        <v>4</v>
      </c>
      <c r="C173" s="20"/>
      <c r="D173" s="20" t="s">
        <v>111</v>
      </c>
      <c r="E173" s="21" t="s">
        <v>578</v>
      </c>
      <c r="F173" s="21" t="s">
        <v>813</v>
      </c>
      <c r="G173" s="20"/>
      <c r="H173" s="20" t="s">
        <v>400</v>
      </c>
      <c r="I173" s="20"/>
      <c r="J173" s="68">
        <v>40050</v>
      </c>
      <c r="K173" s="59" t="s">
        <v>292</v>
      </c>
    </row>
    <row r="174" spans="1:11" x14ac:dyDescent="0.2">
      <c r="A174" s="19" t="s">
        <v>682</v>
      </c>
      <c r="B174" s="20" t="s">
        <v>4</v>
      </c>
      <c r="C174" s="20" t="s">
        <v>5</v>
      </c>
      <c r="D174" s="20" t="s">
        <v>111</v>
      </c>
      <c r="E174" s="21" t="s">
        <v>579</v>
      </c>
      <c r="F174" s="21" t="s">
        <v>813</v>
      </c>
      <c r="G174" s="20"/>
      <c r="H174" s="20" t="s">
        <v>400</v>
      </c>
      <c r="I174" s="20"/>
      <c r="J174" s="68">
        <v>40050</v>
      </c>
      <c r="K174" s="59" t="s">
        <v>292</v>
      </c>
    </row>
    <row r="175" spans="1:11" ht="22.5" x14ac:dyDescent="0.2">
      <c r="A175" s="19" t="s">
        <v>734</v>
      </c>
      <c r="B175" s="20" t="s">
        <v>230</v>
      </c>
      <c r="C175" s="20" t="s">
        <v>5</v>
      </c>
      <c r="D175" s="20" t="s">
        <v>111</v>
      </c>
      <c r="E175" s="21" t="s">
        <v>621</v>
      </c>
      <c r="F175" s="21" t="s">
        <v>814</v>
      </c>
      <c r="G175" s="20"/>
      <c r="H175" s="20" t="s">
        <v>400</v>
      </c>
      <c r="I175" s="20"/>
      <c r="J175" s="68">
        <v>40050</v>
      </c>
      <c r="K175" s="59" t="s">
        <v>292</v>
      </c>
    </row>
    <row r="176" spans="1:11" x14ac:dyDescent="0.2">
      <c r="A176" s="19" t="s">
        <v>743</v>
      </c>
      <c r="B176" s="20" t="s">
        <v>4</v>
      </c>
      <c r="C176" s="20" t="s">
        <v>5</v>
      </c>
      <c r="D176" s="20" t="s">
        <v>111</v>
      </c>
      <c r="E176" s="21" t="s">
        <v>636</v>
      </c>
      <c r="F176" s="21" t="s">
        <v>807</v>
      </c>
      <c r="G176" s="20"/>
      <c r="H176" s="20" t="s">
        <v>400</v>
      </c>
      <c r="I176" s="20"/>
      <c r="J176" s="68">
        <v>40050</v>
      </c>
      <c r="K176" s="59" t="s">
        <v>292</v>
      </c>
    </row>
    <row r="177" spans="1:11" x14ac:dyDescent="0.2">
      <c r="A177" s="19" t="s">
        <v>267</v>
      </c>
      <c r="B177" s="20"/>
      <c r="C177" s="20" t="s">
        <v>5</v>
      </c>
      <c r="D177" s="20" t="s">
        <v>111</v>
      </c>
      <c r="E177" s="21" t="s">
        <v>268</v>
      </c>
      <c r="F177" s="21" t="s">
        <v>820</v>
      </c>
      <c r="G177" s="20"/>
      <c r="H177" s="20" t="s">
        <v>400</v>
      </c>
      <c r="I177" s="20" t="s">
        <v>400</v>
      </c>
      <c r="J177" s="68">
        <v>40050</v>
      </c>
      <c r="K177" s="59" t="s">
        <v>292</v>
      </c>
    </row>
    <row r="178" spans="1:11" x14ac:dyDescent="0.2">
      <c r="A178" s="19" t="s">
        <v>164</v>
      </c>
      <c r="B178" s="20"/>
      <c r="C178" s="20"/>
      <c r="D178" s="20" t="s">
        <v>111</v>
      </c>
      <c r="E178" s="21" t="s">
        <v>800</v>
      </c>
      <c r="F178" s="21" t="s">
        <v>806</v>
      </c>
      <c r="G178" s="20"/>
      <c r="H178" s="20"/>
      <c r="I178" s="20" t="s">
        <v>400</v>
      </c>
      <c r="J178" s="68">
        <v>40050</v>
      </c>
      <c r="K178" s="59" t="s">
        <v>292</v>
      </c>
    </row>
    <row r="179" spans="1:11" x14ac:dyDescent="0.2">
      <c r="A179" s="19" t="s">
        <v>215</v>
      </c>
      <c r="B179" s="20" t="s">
        <v>4</v>
      </c>
      <c r="C179" s="20"/>
      <c r="D179" s="20" t="s">
        <v>111</v>
      </c>
      <c r="E179" s="21" t="s">
        <v>83</v>
      </c>
      <c r="F179" s="21" t="s">
        <v>192</v>
      </c>
      <c r="G179" s="20"/>
      <c r="H179" s="20"/>
      <c r="I179" s="20" t="s">
        <v>400</v>
      </c>
      <c r="J179" s="68">
        <v>40050</v>
      </c>
      <c r="K179" s="59" t="s">
        <v>292</v>
      </c>
    </row>
    <row r="180" spans="1:11" x14ac:dyDescent="0.2">
      <c r="A180" s="19" t="s">
        <v>366</v>
      </c>
      <c r="B180" s="20" t="s">
        <v>4</v>
      </c>
      <c r="C180" s="20" t="s">
        <v>5</v>
      </c>
      <c r="D180" s="20" t="s">
        <v>111</v>
      </c>
      <c r="E180" s="21" t="s">
        <v>341</v>
      </c>
      <c r="F180" s="21" t="s">
        <v>815</v>
      </c>
      <c r="G180" s="20"/>
      <c r="H180" s="20"/>
      <c r="I180" s="20" t="s">
        <v>400</v>
      </c>
      <c r="J180" s="68">
        <v>40050</v>
      </c>
      <c r="K180" s="59" t="s">
        <v>292</v>
      </c>
    </row>
  </sheetData>
  <sortState xmlns:xlrd2="http://schemas.microsoft.com/office/spreadsheetml/2017/richdata2" ref="A2:M181">
    <sortCondition ref="J2:J181"/>
  </sortState>
  <conditionalFormatting sqref="E176:J176 E178 F1:J1048576 E121:J121">
    <cfRule type="cellIs" dxfId="83" priority="6" operator="equal">
      <formula>#REF!</formula>
    </cfRule>
  </conditionalFormatting>
  <conditionalFormatting sqref="F173:F180">
    <cfRule type="cellIs" dxfId="82" priority="1" operator="equal">
      <formula>$L$1</formula>
    </cfRule>
  </conditionalFormatting>
  <printOptions horizontalCentered="1" gridLines="1"/>
  <pageMargins left="0.5" right="0.5" top="1" bottom="0.75" header="0.25" footer="0.25"/>
  <pageSetup scale="76" orientation="landscape" r:id="rId1"/>
  <headerFooter alignWithMargins="0">
    <oddHeader xml:space="preserve">&amp;C&amp;"Arial,Bold"&amp;14The School Board of Osceola County, Florida
&amp;"Arial,Bold Italic"&amp;KFF0000Proposed &amp;"Arial,Bold"&amp;K000000Policy Revisions, 2009 &amp;KFF0000D&amp;R
</oddHeader>
    <oddFooter>&amp;L
* = State or federal law requires this policy.
+ = Procedures will be needed to implement this policy.
Page of first occurrence is listed for repetitive changes.&amp;CPrepared by Research, Evaluation, and Accountability
&amp;R&amp;D, &amp;T
&amp;P of &amp;N</oddFooter>
  </headerFooter>
  <rowBreaks count="4" manualBreakCount="4">
    <brk id="16" max="16383" man="1"/>
    <brk id="29" max="16383" man="1"/>
    <brk id="30" max="16383" man="1"/>
    <brk id="52" max="1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FF00"/>
  </sheetPr>
  <dimension ref="A1:I22"/>
  <sheetViews>
    <sheetView view="pageBreakPreview" zoomScale="75" zoomScaleNormal="75" zoomScaleSheetLayoutView="75" workbookViewId="0"/>
  </sheetViews>
  <sheetFormatPr defaultColWidth="9.140625" defaultRowHeight="14.25" x14ac:dyDescent="0.2"/>
  <cols>
    <col min="1" max="1" width="12.7109375" style="215" customWidth="1"/>
    <col min="2" max="3" width="4.7109375" style="218" customWidth="1"/>
    <col min="4" max="4" width="12.7109375" style="218" customWidth="1"/>
    <col min="5" max="5" width="34.7109375" style="215" customWidth="1"/>
    <col min="6" max="6" width="68.7109375" style="215" customWidth="1"/>
    <col min="7" max="7" width="15.5703125" style="215" bestFit="1" customWidth="1"/>
    <col min="8" max="8" width="20.7109375" style="215" customWidth="1"/>
    <col min="9" max="16384" width="9.140625" style="215"/>
  </cols>
  <sheetData>
    <row r="1" spans="1:9" s="211" customFormat="1" ht="78" customHeight="1" x14ac:dyDescent="0.2">
      <c r="A1" s="210" t="s">
        <v>0</v>
      </c>
      <c r="B1" s="232" t="s">
        <v>60</v>
      </c>
      <c r="C1" s="232" t="s">
        <v>59</v>
      </c>
      <c r="D1" s="210" t="s">
        <v>1</v>
      </c>
      <c r="E1" s="210" t="s">
        <v>2</v>
      </c>
      <c r="F1" s="210" t="s">
        <v>3</v>
      </c>
      <c r="G1" s="210" t="s">
        <v>872</v>
      </c>
      <c r="H1" s="210" t="s">
        <v>58</v>
      </c>
    </row>
    <row r="2" spans="1:9" s="213" customFormat="1" ht="15" customHeight="1" x14ac:dyDescent="0.2">
      <c r="A2" s="233"/>
      <c r="B2" s="234" t="s">
        <v>4</v>
      </c>
      <c r="C2" s="234" t="s">
        <v>5</v>
      </c>
      <c r="D2" s="234" t="s">
        <v>110</v>
      </c>
      <c r="E2" s="212"/>
      <c r="F2" s="212"/>
      <c r="G2" s="256"/>
      <c r="H2" s="252"/>
    </row>
    <row r="3" spans="1:9" ht="15" customHeight="1" x14ac:dyDescent="0.2">
      <c r="A3" s="235"/>
      <c r="B3" s="236" t="s">
        <v>4</v>
      </c>
      <c r="C3" s="236" t="s">
        <v>5</v>
      </c>
      <c r="D3" s="236" t="s">
        <v>111</v>
      </c>
      <c r="E3" s="214"/>
      <c r="F3" s="214"/>
      <c r="G3" s="257"/>
      <c r="H3" s="214"/>
      <c r="I3" s="259"/>
    </row>
    <row r="4" spans="1:9" ht="15" customHeight="1" x14ac:dyDescent="0.2">
      <c r="A4" s="235"/>
      <c r="B4" s="236" t="s">
        <v>4</v>
      </c>
      <c r="C4" s="236" t="s">
        <v>5</v>
      </c>
      <c r="D4" s="236" t="s">
        <v>111</v>
      </c>
      <c r="E4" s="214"/>
      <c r="F4" s="214"/>
      <c r="G4" s="257"/>
      <c r="H4" s="214"/>
    </row>
    <row r="5" spans="1:9" ht="15" customHeight="1" x14ac:dyDescent="0.2">
      <c r="A5" s="235"/>
      <c r="B5" s="236" t="s">
        <v>4</v>
      </c>
      <c r="C5" s="236" t="s">
        <v>5</v>
      </c>
      <c r="D5" s="236" t="s">
        <v>111</v>
      </c>
      <c r="E5" s="214"/>
      <c r="F5" s="214"/>
      <c r="G5" s="257"/>
      <c r="H5" s="214"/>
    </row>
    <row r="6" spans="1:9" ht="15" customHeight="1" x14ac:dyDescent="0.2">
      <c r="A6" s="235"/>
      <c r="B6" s="236" t="s">
        <v>4</v>
      </c>
      <c r="C6" s="236" t="s">
        <v>5</v>
      </c>
      <c r="D6" s="236" t="s">
        <v>111</v>
      </c>
      <c r="E6" s="214"/>
      <c r="F6" s="214"/>
      <c r="G6" s="257"/>
      <c r="H6" s="214"/>
    </row>
    <row r="7" spans="1:9" ht="15" customHeight="1" x14ac:dyDescent="0.2">
      <c r="A7" s="235"/>
      <c r="B7" s="236" t="s">
        <v>4</v>
      </c>
      <c r="C7" s="236" t="s">
        <v>5</v>
      </c>
      <c r="D7" s="236" t="s">
        <v>111</v>
      </c>
      <c r="E7" s="214"/>
      <c r="F7" s="214"/>
      <c r="G7" s="257"/>
      <c r="H7" s="214"/>
    </row>
    <row r="8" spans="1:9" ht="15" customHeight="1" x14ac:dyDescent="0.2">
      <c r="A8" s="235"/>
      <c r="B8" s="236" t="s">
        <v>4</v>
      </c>
      <c r="C8" s="236" t="s">
        <v>5</v>
      </c>
      <c r="D8" s="236" t="s">
        <v>111</v>
      </c>
      <c r="E8" s="214"/>
      <c r="F8" s="214"/>
      <c r="G8" s="257"/>
      <c r="H8" s="214"/>
    </row>
    <row r="9" spans="1:9" ht="15" customHeight="1" x14ac:dyDescent="0.2">
      <c r="A9" s="235"/>
      <c r="B9" s="236" t="s">
        <v>4</v>
      </c>
      <c r="C9" s="236" t="s">
        <v>5</v>
      </c>
      <c r="D9" s="236" t="s">
        <v>111</v>
      </c>
      <c r="E9" s="214"/>
      <c r="F9" s="214"/>
      <c r="G9" s="257"/>
      <c r="H9" s="214"/>
    </row>
    <row r="10" spans="1:9" ht="15" customHeight="1" x14ac:dyDescent="0.2">
      <c r="A10" s="235"/>
      <c r="B10" s="236" t="s">
        <v>4</v>
      </c>
      <c r="C10" s="236" t="s">
        <v>5</v>
      </c>
      <c r="D10" s="236" t="s">
        <v>111</v>
      </c>
      <c r="E10" s="214"/>
      <c r="F10" s="214"/>
      <c r="G10" s="257"/>
      <c r="H10" s="214"/>
    </row>
    <row r="11" spans="1:9" ht="15" customHeight="1" x14ac:dyDescent="0.2">
      <c r="A11" s="235"/>
      <c r="B11" s="236" t="s">
        <v>4</v>
      </c>
      <c r="C11" s="236" t="s">
        <v>5</v>
      </c>
      <c r="D11" s="236" t="s">
        <v>111</v>
      </c>
      <c r="E11" s="214"/>
      <c r="F11" s="214"/>
      <c r="G11" s="257"/>
      <c r="H11" s="214"/>
    </row>
    <row r="12" spans="1:9" ht="15" customHeight="1" x14ac:dyDescent="0.2">
      <c r="A12" s="235"/>
      <c r="B12" s="236" t="s">
        <v>4</v>
      </c>
      <c r="C12" s="236" t="s">
        <v>5</v>
      </c>
      <c r="D12" s="236" t="s">
        <v>111</v>
      </c>
      <c r="E12" s="214"/>
      <c r="F12" s="214"/>
      <c r="G12" s="257"/>
      <c r="H12" s="214"/>
    </row>
    <row r="13" spans="1:9" ht="15" customHeight="1" x14ac:dyDescent="0.2">
      <c r="A13" s="235"/>
      <c r="B13" s="236" t="s">
        <v>4</v>
      </c>
      <c r="C13" s="236" t="s">
        <v>5</v>
      </c>
      <c r="D13" s="236" t="s">
        <v>111</v>
      </c>
      <c r="E13" s="214"/>
      <c r="F13" s="214"/>
      <c r="G13" s="257"/>
      <c r="H13" s="214"/>
    </row>
    <row r="14" spans="1:9" ht="15" customHeight="1" x14ac:dyDescent="0.2">
      <c r="A14" s="235"/>
      <c r="B14" s="236" t="s">
        <v>4</v>
      </c>
      <c r="C14" s="236" t="s">
        <v>5</v>
      </c>
      <c r="D14" s="236" t="s">
        <v>111</v>
      </c>
      <c r="E14" s="214"/>
      <c r="F14" s="214"/>
      <c r="G14" s="257"/>
      <c r="H14" s="214"/>
    </row>
    <row r="15" spans="1:9" ht="42.75" x14ac:dyDescent="0.2">
      <c r="A15" s="235"/>
      <c r="B15" s="236"/>
      <c r="C15" s="236"/>
      <c r="D15" s="236"/>
      <c r="E15" s="214"/>
      <c r="F15" s="249" t="s">
        <v>1846</v>
      </c>
      <c r="G15" s="248"/>
      <c r="H15" s="214"/>
    </row>
    <row r="16" spans="1:9" s="218" customFormat="1" ht="30" customHeight="1" x14ac:dyDescent="0.2">
      <c r="A16" s="373" t="s">
        <v>168</v>
      </c>
      <c r="B16" s="373"/>
      <c r="C16" s="373"/>
      <c r="D16" s="373"/>
      <c r="E16" s="373"/>
      <c r="F16" s="373"/>
      <c r="G16" s="373"/>
      <c r="H16" s="373"/>
    </row>
    <row r="17" spans="1:8" ht="50.1" customHeight="1" x14ac:dyDescent="0.2">
      <c r="A17" s="219" t="s">
        <v>167</v>
      </c>
      <c r="B17" s="237" t="s">
        <v>4</v>
      </c>
      <c r="C17" s="237" t="s">
        <v>5</v>
      </c>
      <c r="D17" s="237" t="s">
        <v>111</v>
      </c>
      <c r="E17" s="219" t="s">
        <v>168</v>
      </c>
      <c r="F17" s="219" t="s">
        <v>1646</v>
      </c>
      <c r="G17" s="219"/>
      <c r="H17" s="219" t="s">
        <v>829</v>
      </c>
    </row>
    <row r="18" spans="1:8" ht="15" customHeight="1" x14ac:dyDescent="0.2">
      <c r="A18" s="219"/>
      <c r="B18" s="237"/>
      <c r="C18" s="237"/>
      <c r="D18" s="237"/>
      <c r="E18" s="219"/>
      <c r="F18" s="219"/>
      <c r="G18" s="219"/>
      <c r="H18" s="219"/>
    </row>
    <row r="19" spans="1:8" ht="30" customHeight="1" x14ac:dyDescent="0.2">
      <c r="A19" s="373" t="s">
        <v>1806</v>
      </c>
      <c r="B19" s="373"/>
      <c r="C19" s="373"/>
      <c r="D19" s="373"/>
      <c r="E19" s="373"/>
      <c r="F19" s="373"/>
      <c r="G19" s="373"/>
      <c r="H19" s="373"/>
    </row>
    <row r="20" spans="1:8" ht="42.75" customHeight="1" x14ac:dyDescent="0.2">
      <c r="A20" s="219" t="s">
        <v>273</v>
      </c>
      <c r="B20" s="237" t="s">
        <v>4</v>
      </c>
      <c r="C20" s="237" t="s">
        <v>5</v>
      </c>
      <c r="D20" s="237" t="s">
        <v>111</v>
      </c>
      <c r="E20" s="219" t="s">
        <v>1874</v>
      </c>
      <c r="F20" s="219" t="s">
        <v>1646</v>
      </c>
      <c r="G20" s="258"/>
      <c r="H20" s="219" t="s">
        <v>1669</v>
      </c>
    </row>
    <row r="21" spans="1:8" ht="15" customHeight="1" x14ac:dyDescent="0.2">
      <c r="A21" s="219"/>
      <c r="B21" s="237"/>
      <c r="C21" s="237"/>
      <c r="D21" s="237"/>
      <c r="E21" s="219"/>
      <c r="F21" s="219"/>
      <c r="G21" s="258"/>
      <c r="H21" s="219"/>
    </row>
    <row r="22" spans="1:8" x14ac:dyDescent="0.2">
      <c r="A22" s="238"/>
      <c r="B22" s="239"/>
      <c r="C22" s="239"/>
      <c r="D22" s="239"/>
      <c r="E22" s="240"/>
      <c r="F22" s="240"/>
      <c r="G22" s="240"/>
      <c r="H22" s="238"/>
    </row>
  </sheetData>
  <mergeCells count="2">
    <mergeCell ref="A16:H16"/>
    <mergeCell ref="A19:H19"/>
  </mergeCells>
  <conditionalFormatting sqref="F1:G1 F21:G1048576">
    <cfRule type="cellIs" dxfId="81" priority="20" operator="equal">
      <formula>#REF!</formula>
    </cfRule>
  </conditionalFormatting>
  <conditionalFormatting sqref="F17:G18">
    <cfRule type="cellIs" dxfId="80" priority="19" operator="equal">
      <formula>#REF!</formula>
    </cfRule>
  </conditionalFormatting>
  <conditionalFormatting sqref="F2:G2 F15">
    <cfRule type="cellIs" dxfId="79" priority="18" operator="equal">
      <formula>#REF!</formula>
    </cfRule>
  </conditionalFormatting>
  <conditionalFormatting sqref="G15">
    <cfRule type="cellIs" dxfId="78" priority="17" operator="equal">
      <formula>#REF!</formula>
    </cfRule>
  </conditionalFormatting>
  <conditionalFormatting sqref="F4:F6">
    <cfRule type="cellIs" dxfId="77" priority="16" operator="equal">
      <formula>#REF!</formula>
    </cfRule>
  </conditionalFormatting>
  <conditionalFormatting sqref="F8">
    <cfRule type="cellIs" dxfId="76" priority="15" operator="equal">
      <formula>#REF!</formula>
    </cfRule>
  </conditionalFormatting>
  <conditionalFormatting sqref="F10">
    <cfRule type="cellIs" dxfId="75" priority="14" operator="equal">
      <formula>#REF!</formula>
    </cfRule>
  </conditionalFormatting>
  <conditionalFormatting sqref="G14 G4:G10">
    <cfRule type="cellIs" dxfId="74" priority="13" operator="equal">
      <formula>#REF!</formula>
    </cfRule>
  </conditionalFormatting>
  <conditionalFormatting sqref="F9">
    <cfRule type="cellIs" dxfId="73" priority="12" operator="equal">
      <formula>#REF!</formula>
    </cfRule>
  </conditionalFormatting>
  <conditionalFormatting sqref="G11">
    <cfRule type="cellIs" dxfId="72" priority="11" operator="equal">
      <formula>#REF!</formula>
    </cfRule>
  </conditionalFormatting>
  <conditionalFormatting sqref="F11">
    <cfRule type="cellIs" dxfId="71" priority="10" operator="equal">
      <formula>#REF!</formula>
    </cfRule>
  </conditionalFormatting>
  <conditionalFormatting sqref="G3">
    <cfRule type="cellIs" dxfId="70" priority="8" operator="equal">
      <formula>#REF!</formula>
    </cfRule>
  </conditionalFormatting>
  <conditionalFormatting sqref="F3">
    <cfRule type="cellIs" dxfId="69" priority="9" operator="equal">
      <formula>#REF!</formula>
    </cfRule>
  </conditionalFormatting>
  <conditionalFormatting sqref="F7">
    <cfRule type="cellIs" dxfId="68" priority="7" operator="equal">
      <formula>#REF!</formula>
    </cfRule>
  </conditionalFormatting>
  <conditionalFormatting sqref="G12">
    <cfRule type="cellIs" dxfId="67" priority="6" operator="equal">
      <formula>#REF!</formula>
    </cfRule>
  </conditionalFormatting>
  <conditionalFormatting sqref="F12">
    <cfRule type="cellIs" dxfId="66" priority="5" operator="equal">
      <formula>#REF!</formula>
    </cfRule>
  </conditionalFormatting>
  <conditionalFormatting sqref="G13">
    <cfRule type="cellIs" dxfId="65" priority="4" operator="equal">
      <formula>#REF!</formula>
    </cfRule>
  </conditionalFormatting>
  <conditionalFormatting sqref="F13">
    <cfRule type="cellIs" dxfId="64" priority="3" operator="equal">
      <formula>#REF!</formula>
    </cfRule>
  </conditionalFormatting>
  <conditionalFormatting sqref="F14">
    <cfRule type="cellIs" dxfId="63" priority="2" operator="equal">
      <formula>#REF!</formula>
    </cfRule>
  </conditionalFormatting>
  <conditionalFormatting sqref="F20:G20">
    <cfRule type="cellIs" dxfId="62" priority="1" operator="equal">
      <formula>#REF!</formula>
    </cfRule>
  </conditionalFormatting>
  <printOptions horizontalCentered="1" gridLines="1"/>
  <pageMargins left="0.25" right="0.25" top="0.75" bottom="0.75" header="0.3" footer="0.3"/>
  <pageSetup scale="59" fitToHeight="0" orientation="portrait" r:id="rId1"/>
  <headerFooter alignWithMargins="0">
    <oddHeader xml:space="preserve">&amp;C&amp;"Arial,Bold"&amp;14The School Board of Osceola County, Florida
&amp;"Arial,Bold Italic"&amp;KFF0000Proposed &amp;"Arial,Bold"&amp;K000000Policy Revisions, &amp;KFF000020__ _&amp;R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5" max="16383" man="1"/>
    <brk id="18" max="7"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FF00"/>
  </sheetPr>
  <dimension ref="A1:K21"/>
  <sheetViews>
    <sheetView view="pageBreakPreview" zoomScaleNormal="100" zoomScaleSheetLayoutView="100" workbookViewId="0"/>
  </sheetViews>
  <sheetFormatPr defaultColWidth="9.140625" defaultRowHeight="11.25" x14ac:dyDescent="0.2"/>
  <cols>
    <col min="1" max="1" width="10.7109375" style="153" customWidth="1"/>
    <col min="2" max="3" width="3.7109375" style="151" customWidth="1"/>
    <col min="4" max="4" width="9.7109375" style="151" customWidth="1"/>
    <col min="5" max="5" width="45.7109375" style="149" customWidth="1"/>
    <col min="6" max="6" width="58.7109375" style="152" customWidth="1"/>
    <col min="7" max="9" width="3.7109375" style="151" customWidth="1"/>
    <col min="10" max="10" width="10.7109375" style="150" customWidth="1"/>
    <col min="11" max="11" width="14.7109375" style="149" customWidth="1"/>
    <col min="12" max="16384" width="9.140625" style="148"/>
  </cols>
  <sheetData>
    <row r="1" spans="1:11" s="162" customFormat="1" ht="59.25" x14ac:dyDescent="0.2">
      <c r="A1" s="167" t="s">
        <v>0</v>
      </c>
      <c r="B1" s="166" t="s">
        <v>60</v>
      </c>
      <c r="C1" s="166" t="s">
        <v>59</v>
      </c>
      <c r="D1" s="166" t="s">
        <v>1</v>
      </c>
      <c r="E1" s="163" t="s">
        <v>2</v>
      </c>
      <c r="F1" s="163" t="s">
        <v>3</v>
      </c>
      <c r="G1" s="166" t="s">
        <v>403</v>
      </c>
      <c r="H1" s="166" t="s">
        <v>402</v>
      </c>
      <c r="I1" s="166" t="s">
        <v>404</v>
      </c>
      <c r="J1" s="164" t="s">
        <v>872</v>
      </c>
      <c r="K1" s="163" t="s">
        <v>58</v>
      </c>
    </row>
    <row r="2" spans="1:11" s="230" customFormat="1" ht="10.5" x14ac:dyDescent="0.2">
      <c r="A2" s="134"/>
      <c r="B2" s="161"/>
      <c r="C2" s="161"/>
      <c r="D2" s="161"/>
      <c r="E2" s="124"/>
      <c r="F2" s="124"/>
      <c r="G2" s="161"/>
      <c r="H2" s="161"/>
      <c r="I2" s="161"/>
      <c r="J2" s="160"/>
      <c r="K2" s="161"/>
    </row>
    <row r="3" spans="1:11" s="159" customFormat="1" x14ac:dyDescent="0.2">
      <c r="A3" s="135"/>
      <c r="B3" s="156"/>
      <c r="C3" s="156"/>
      <c r="D3" s="156"/>
      <c r="E3" s="123"/>
      <c r="F3" s="123"/>
      <c r="G3" s="156"/>
      <c r="H3" s="156"/>
      <c r="I3" s="156"/>
      <c r="J3" s="155"/>
      <c r="K3" s="123"/>
    </row>
    <row r="4" spans="1:11" s="159" customFormat="1" x14ac:dyDescent="0.2">
      <c r="A4" s="135"/>
      <c r="B4" s="156"/>
      <c r="C4" s="156"/>
      <c r="D4" s="156"/>
      <c r="E4" s="123"/>
      <c r="F4" s="123"/>
      <c r="G4" s="156"/>
      <c r="H4" s="156"/>
      <c r="I4" s="156"/>
      <c r="J4" s="155"/>
      <c r="K4" s="123"/>
    </row>
    <row r="5" spans="1:11" s="159" customFormat="1" x14ac:dyDescent="0.2">
      <c r="A5" s="135"/>
      <c r="B5" s="156"/>
      <c r="C5" s="156"/>
      <c r="D5" s="156"/>
      <c r="E5" s="123"/>
      <c r="F5" s="123"/>
      <c r="G5" s="156"/>
      <c r="H5" s="156"/>
      <c r="I5" s="156"/>
      <c r="J5" s="155"/>
      <c r="K5" s="123"/>
    </row>
    <row r="6" spans="1:11" s="159" customFormat="1" x14ac:dyDescent="0.2">
      <c r="A6" s="135"/>
      <c r="B6" s="156"/>
      <c r="C6" s="156"/>
      <c r="D6" s="156"/>
      <c r="E6" s="123"/>
      <c r="F6" s="123"/>
      <c r="G6" s="156"/>
      <c r="H6" s="156"/>
      <c r="I6" s="156"/>
      <c r="J6" s="155"/>
      <c r="K6" s="123"/>
    </row>
    <row r="7" spans="1:11" s="159" customFormat="1" x14ac:dyDescent="0.2">
      <c r="A7" s="135"/>
      <c r="B7" s="156"/>
      <c r="C7" s="156"/>
      <c r="D7" s="156"/>
      <c r="E7" s="123"/>
      <c r="F7" s="123"/>
      <c r="G7" s="156"/>
      <c r="H7" s="156"/>
      <c r="I7" s="156"/>
      <c r="J7" s="155"/>
      <c r="K7" s="156"/>
    </row>
    <row r="8" spans="1:11" s="159" customFormat="1" x14ac:dyDescent="0.2">
      <c r="A8" s="135"/>
      <c r="B8" s="156"/>
      <c r="C8" s="156"/>
      <c r="D8" s="156"/>
      <c r="E8" s="123"/>
      <c r="F8" s="123"/>
      <c r="G8" s="156"/>
      <c r="H8" s="156"/>
      <c r="I8" s="156"/>
      <c r="J8" s="155"/>
      <c r="K8" s="123"/>
    </row>
    <row r="9" spans="1:11" s="159" customFormat="1" x14ac:dyDescent="0.2">
      <c r="A9" s="135"/>
      <c r="B9" s="156"/>
      <c r="C9" s="156"/>
      <c r="D9" s="156"/>
      <c r="E9" s="123"/>
      <c r="F9" s="123"/>
      <c r="G9" s="156"/>
      <c r="H9" s="156"/>
      <c r="I9" s="156"/>
      <c r="J9" s="155"/>
      <c r="K9" s="156"/>
    </row>
    <row r="10" spans="1:11" s="159" customFormat="1" x14ac:dyDescent="0.2">
      <c r="A10" s="135"/>
      <c r="B10" s="156"/>
      <c r="C10" s="156"/>
      <c r="D10" s="156"/>
      <c r="E10" s="123"/>
      <c r="F10" s="123"/>
      <c r="G10" s="156"/>
      <c r="H10" s="156"/>
      <c r="I10" s="156"/>
      <c r="J10" s="155"/>
      <c r="K10" s="123"/>
    </row>
    <row r="11" spans="1:11" s="159" customFormat="1" x14ac:dyDescent="0.2">
      <c r="A11" s="135"/>
      <c r="B11" s="156"/>
      <c r="C11" s="156"/>
      <c r="D11" s="156"/>
      <c r="E11" s="123"/>
      <c r="F11" s="123"/>
      <c r="G11" s="156"/>
      <c r="H11" s="156"/>
      <c r="I11" s="156"/>
      <c r="J11" s="155"/>
      <c r="K11" s="156"/>
    </row>
    <row r="12" spans="1:11" s="159" customFormat="1" x14ac:dyDescent="0.2">
      <c r="A12" s="135"/>
      <c r="B12" s="156"/>
      <c r="C12" s="156"/>
      <c r="D12" s="156"/>
      <c r="E12" s="123"/>
      <c r="F12" s="123"/>
      <c r="G12" s="156"/>
      <c r="H12" s="156"/>
      <c r="I12" s="156"/>
      <c r="J12" s="155"/>
      <c r="K12" s="156"/>
    </row>
    <row r="13" spans="1:11" s="159" customFormat="1" x14ac:dyDescent="0.2">
      <c r="A13" s="135"/>
      <c r="B13" s="156"/>
      <c r="C13" s="156"/>
      <c r="D13" s="156"/>
      <c r="E13" s="123"/>
      <c r="F13" s="123"/>
      <c r="G13" s="156"/>
      <c r="H13" s="156"/>
      <c r="I13" s="156"/>
      <c r="J13" s="155"/>
      <c r="K13" s="156"/>
    </row>
    <row r="14" spans="1:11" s="159" customFormat="1" x14ac:dyDescent="0.2">
      <c r="A14" s="135"/>
      <c r="B14" s="156"/>
      <c r="C14" s="156"/>
      <c r="D14" s="156"/>
      <c r="E14" s="123"/>
      <c r="F14" s="123"/>
      <c r="G14" s="156"/>
      <c r="H14" s="156"/>
      <c r="I14" s="156"/>
      <c r="J14" s="155"/>
      <c r="K14" s="156"/>
    </row>
    <row r="15" spans="1:11" s="159" customFormat="1" ht="33.75" x14ac:dyDescent="0.2">
      <c r="A15" s="135"/>
      <c r="B15" s="156"/>
      <c r="C15" s="156"/>
      <c r="D15" s="156"/>
      <c r="E15" s="123"/>
      <c r="F15" s="253" t="s">
        <v>1869</v>
      </c>
      <c r="G15" s="156"/>
      <c r="H15" s="156"/>
      <c r="I15" s="156"/>
      <c r="J15" s="155"/>
      <c r="K15" s="156"/>
    </row>
    <row r="16" spans="1:11" s="159" customFormat="1" ht="11.25" customHeight="1" x14ac:dyDescent="0.2">
      <c r="A16" s="369" t="s">
        <v>168</v>
      </c>
      <c r="B16" s="369"/>
      <c r="C16" s="369"/>
      <c r="D16" s="369"/>
      <c r="E16" s="369"/>
      <c r="F16" s="369"/>
      <c r="G16" s="369"/>
      <c r="H16" s="369"/>
      <c r="I16" s="369"/>
      <c r="J16" s="369"/>
      <c r="K16" s="369"/>
    </row>
    <row r="17" spans="1:11" ht="22.5" x14ac:dyDescent="0.2">
      <c r="A17" s="64" t="s">
        <v>167</v>
      </c>
      <c r="B17" s="62" t="s">
        <v>4</v>
      </c>
      <c r="C17" s="62" t="s">
        <v>5</v>
      </c>
      <c r="D17" s="62" t="s">
        <v>111</v>
      </c>
      <c r="E17" s="63" t="s">
        <v>168</v>
      </c>
      <c r="F17" s="63" t="s">
        <v>1646</v>
      </c>
      <c r="G17" s="62" t="s">
        <v>400</v>
      </c>
      <c r="H17" s="62"/>
      <c r="I17" s="62"/>
      <c r="J17" s="154">
        <v>43697</v>
      </c>
      <c r="K17" s="63" t="s">
        <v>829</v>
      </c>
    </row>
    <row r="18" spans="1:11" x14ac:dyDescent="0.2">
      <c r="A18" s="63"/>
      <c r="B18" s="62"/>
      <c r="C18" s="62"/>
      <c r="D18" s="62"/>
      <c r="E18" s="63"/>
      <c r="F18" s="63"/>
      <c r="G18" s="251"/>
      <c r="H18" s="62"/>
      <c r="I18" s="62"/>
      <c r="J18" s="154"/>
      <c r="K18" s="63"/>
    </row>
    <row r="19" spans="1:11" ht="11.25" customHeight="1" x14ac:dyDescent="0.2">
      <c r="A19" s="369" t="s">
        <v>303</v>
      </c>
      <c r="B19" s="369"/>
      <c r="C19" s="369"/>
      <c r="D19" s="369"/>
      <c r="E19" s="369"/>
      <c r="F19" s="369"/>
      <c r="G19" s="369"/>
      <c r="H19" s="369"/>
      <c r="I19" s="369"/>
      <c r="J19" s="369"/>
      <c r="K19" s="369"/>
    </row>
    <row r="20" spans="1:11" ht="33.75" x14ac:dyDescent="0.2">
      <c r="A20" s="63" t="s">
        <v>273</v>
      </c>
      <c r="B20" s="62" t="s">
        <v>4</v>
      </c>
      <c r="C20" s="62" t="s">
        <v>5</v>
      </c>
      <c r="D20" s="62" t="s">
        <v>111</v>
      </c>
      <c r="E20" s="63" t="s">
        <v>1874</v>
      </c>
      <c r="F20" s="63" t="s">
        <v>1646</v>
      </c>
      <c r="G20" s="251" t="s">
        <v>400</v>
      </c>
      <c r="H20" s="62"/>
      <c r="I20" s="62"/>
      <c r="J20" s="154"/>
      <c r="K20" s="63" t="s">
        <v>1669</v>
      </c>
    </row>
    <row r="21" spans="1:11" x14ac:dyDescent="0.2">
      <c r="A21" s="63"/>
      <c r="B21" s="62"/>
      <c r="C21" s="62"/>
      <c r="D21" s="62"/>
      <c r="E21" s="63"/>
      <c r="F21" s="63"/>
      <c r="G21" s="251"/>
      <c r="H21" s="62"/>
      <c r="I21" s="62"/>
      <c r="J21" s="154"/>
      <c r="K21" s="63"/>
    </row>
  </sheetData>
  <mergeCells count="2">
    <mergeCell ref="A16:K16"/>
    <mergeCell ref="A19:K19"/>
  </mergeCells>
  <conditionalFormatting sqref="F1:J1 F22:J1048576">
    <cfRule type="cellIs" dxfId="61" priority="42" operator="equal">
      <formula>#REF!</formula>
    </cfRule>
  </conditionalFormatting>
  <conditionalFormatting sqref="F2">
    <cfRule type="cellIs" dxfId="60" priority="41" operator="equal">
      <formula>#REF!</formula>
    </cfRule>
  </conditionalFormatting>
  <conditionalFormatting sqref="J17 G4:J4 G5:I8 J5:J10">
    <cfRule type="cellIs" dxfId="59" priority="40" operator="equal">
      <formula>#REF!</formula>
    </cfRule>
  </conditionalFormatting>
  <conditionalFormatting sqref="F17:I17">
    <cfRule type="cellIs" dxfId="58" priority="39" operator="equal">
      <formula>#REF!</formula>
    </cfRule>
  </conditionalFormatting>
  <conditionalFormatting sqref="G9:I9">
    <cfRule type="cellIs" dxfId="57" priority="38" operator="equal">
      <formula>#REF!</formula>
    </cfRule>
  </conditionalFormatting>
  <conditionalFormatting sqref="F4:F9">
    <cfRule type="cellIs" dxfId="56" priority="37" operator="equal">
      <formula>#REF!</formula>
    </cfRule>
  </conditionalFormatting>
  <conditionalFormatting sqref="I20:J20 J21">
    <cfRule type="cellIs" dxfId="55" priority="36" operator="equal">
      <formula>#REF!</formula>
    </cfRule>
  </conditionalFormatting>
  <conditionalFormatting sqref="G20">
    <cfRule type="cellIs" dxfId="54" priority="35" operator="equal">
      <formula>#REF!</formula>
    </cfRule>
  </conditionalFormatting>
  <conditionalFormatting sqref="G10:I10">
    <cfRule type="cellIs" dxfId="53" priority="34" operator="equal">
      <formula>#REF!</formula>
    </cfRule>
  </conditionalFormatting>
  <conditionalFormatting sqref="F10">
    <cfRule type="cellIs" dxfId="52" priority="33" operator="equal">
      <formula>#REF!</formula>
    </cfRule>
  </conditionalFormatting>
  <conditionalFormatting sqref="K9">
    <cfRule type="cellIs" dxfId="51" priority="32" operator="equal">
      <formula>#REF!</formula>
    </cfRule>
  </conditionalFormatting>
  <conditionalFormatting sqref="G21">
    <cfRule type="cellIs" dxfId="50" priority="30" operator="equal">
      <formula>#REF!</formula>
    </cfRule>
  </conditionalFormatting>
  <conditionalFormatting sqref="I21">
    <cfRule type="cellIs" dxfId="49" priority="31" operator="equal">
      <formula>#REF!</formula>
    </cfRule>
  </conditionalFormatting>
  <conditionalFormatting sqref="F21">
    <cfRule type="cellIs" dxfId="48" priority="28" operator="equal">
      <formula>#REF!</formula>
    </cfRule>
  </conditionalFormatting>
  <conditionalFormatting sqref="F20">
    <cfRule type="cellIs" dxfId="47" priority="29" operator="equal">
      <formula>#REF!</formula>
    </cfRule>
  </conditionalFormatting>
  <conditionalFormatting sqref="J11">
    <cfRule type="cellIs" dxfId="46" priority="27" operator="equal">
      <formula>#REF!</formula>
    </cfRule>
  </conditionalFormatting>
  <conditionalFormatting sqref="G11:I11">
    <cfRule type="cellIs" dxfId="45" priority="26" operator="equal">
      <formula>#REF!</formula>
    </cfRule>
  </conditionalFormatting>
  <conditionalFormatting sqref="F11">
    <cfRule type="cellIs" dxfId="44" priority="25" operator="equal">
      <formula>#REF!</formula>
    </cfRule>
  </conditionalFormatting>
  <conditionalFormatting sqref="K11">
    <cfRule type="cellIs" dxfId="43" priority="24" operator="equal">
      <formula>#REF!</formula>
    </cfRule>
  </conditionalFormatting>
  <conditionalFormatting sqref="F3">
    <cfRule type="cellIs" dxfId="42" priority="21" operator="equal">
      <formula>#REF!</formula>
    </cfRule>
  </conditionalFormatting>
  <conditionalFormatting sqref="K7">
    <cfRule type="cellIs" dxfId="41" priority="23" operator="equal">
      <formula>#REF!</formula>
    </cfRule>
  </conditionalFormatting>
  <conditionalFormatting sqref="J15">
    <cfRule type="cellIs" dxfId="40" priority="19" operator="equal">
      <formula>#REF!</formula>
    </cfRule>
  </conditionalFormatting>
  <conditionalFormatting sqref="G3:J3 J2">
    <cfRule type="cellIs" dxfId="39" priority="22" operator="equal">
      <formula>#REF!</formula>
    </cfRule>
  </conditionalFormatting>
  <conditionalFormatting sqref="F15">
    <cfRule type="cellIs" dxfId="38" priority="17" operator="equal">
      <formula>#REF!</formula>
    </cfRule>
  </conditionalFormatting>
  <conditionalFormatting sqref="K15">
    <cfRule type="cellIs" dxfId="37" priority="18" operator="equal">
      <formula>#REF!</formula>
    </cfRule>
  </conditionalFormatting>
  <conditionalFormatting sqref="G15:I15">
    <cfRule type="cellIs" dxfId="36" priority="20" operator="equal">
      <formula>#REF!</formula>
    </cfRule>
  </conditionalFormatting>
  <conditionalFormatting sqref="J12">
    <cfRule type="cellIs" dxfId="35" priority="16" operator="equal">
      <formula>#REF!</formula>
    </cfRule>
  </conditionalFormatting>
  <conditionalFormatting sqref="G12:I12">
    <cfRule type="cellIs" dxfId="34" priority="15" operator="equal">
      <formula>#REF!</formula>
    </cfRule>
  </conditionalFormatting>
  <conditionalFormatting sqref="F12">
    <cfRule type="cellIs" dxfId="33" priority="14" operator="equal">
      <formula>#REF!</formula>
    </cfRule>
  </conditionalFormatting>
  <conditionalFormatting sqref="K12">
    <cfRule type="cellIs" dxfId="32" priority="13" operator="equal">
      <formula>#REF!</formula>
    </cfRule>
  </conditionalFormatting>
  <conditionalFormatting sqref="G13:I13">
    <cfRule type="cellIs" dxfId="31" priority="12" operator="equal">
      <formula>#REF!</formula>
    </cfRule>
  </conditionalFormatting>
  <conditionalFormatting sqref="F13">
    <cfRule type="cellIs" dxfId="30" priority="11" operator="equal">
      <formula>#REF!</formula>
    </cfRule>
  </conditionalFormatting>
  <conditionalFormatting sqref="J13">
    <cfRule type="cellIs" dxfId="29" priority="10" operator="equal">
      <formula>#REF!</formula>
    </cfRule>
  </conditionalFormatting>
  <conditionalFormatting sqref="K13">
    <cfRule type="cellIs" dxfId="28" priority="9" operator="equal">
      <formula>#REF!</formula>
    </cfRule>
  </conditionalFormatting>
  <conditionalFormatting sqref="J14">
    <cfRule type="cellIs" dxfId="27" priority="8" operator="equal">
      <formula>#REF!</formula>
    </cfRule>
  </conditionalFormatting>
  <conditionalFormatting sqref="G14:I14">
    <cfRule type="cellIs" dxfId="26" priority="7" operator="equal">
      <formula>#REF!</formula>
    </cfRule>
  </conditionalFormatting>
  <conditionalFormatting sqref="K14">
    <cfRule type="cellIs" dxfId="25" priority="6" operator="equal">
      <formula>#REF!</formula>
    </cfRule>
  </conditionalFormatting>
  <conditionalFormatting sqref="F14">
    <cfRule type="cellIs" dxfId="24" priority="5" operator="equal">
      <formula>#REF!</formula>
    </cfRule>
  </conditionalFormatting>
  <conditionalFormatting sqref="J18">
    <cfRule type="cellIs" dxfId="23" priority="4" operator="equal">
      <formula>#REF!</formula>
    </cfRule>
  </conditionalFormatting>
  <conditionalFormatting sqref="G18">
    <cfRule type="cellIs" dxfId="22" priority="2" operator="equal">
      <formula>#REF!</formula>
    </cfRule>
  </conditionalFormatting>
  <conditionalFormatting sqref="I18">
    <cfRule type="cellIs" dxfId="21" priority="3" operator="equal">
      <formula>#REF!</formula>
    </cfRule>
  </conditionalFormatting>
  <conditionalFormatting sqref="F18">
    <cfRule type="cellIs" dxfId="20" priority="1" operator="equal">
      <formula>#REF!</formula>
    </cfRule>
  </conditionalFormatting>
  <printOptions horizontalCentered="1" gridLines="1"/>
  <pageMargins left="0.25" right="0.25" top="0.75" bottom="0.75" header="0.3" footer="0.3"/>
  <pageSetup scale="59" fitToHeight="0" orientation="landscape" r:id="rId1"/>
  <headerFooter alignWithMargins="0">
    <oddHeader xml:space="preserve">&amp;C&amp;"Arial,Bold"&amp;14The School Board of Osceola County, Florida
&amp;"Arial,Bold Italic"&amp;KFF0000Proposed &amp;"Arial,Bold"&amp;K000000Policy Revisions, &amp;KFF000020__ _&amp;R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5" max="16383" man="1"/>
    <brk id="18"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FF00"/>
  </sheetPr>
  <dimension ref="A1:F21"/>
  <sheetViews>
    <sheetView view="pageBreakPreview" zoomScaleNormal="100" zoomScaleSheetLayoutView="100" workbookViewId="0"/>
  </sheetViews>
  <sheetFormatPr defaultColWidth="9.140625" defaultRowHeight="15" x14ac:dyDescent="0.2"/>
  <cols>
    <col min="1" max="1" width="10.7109375" style="175" customWidth="1"/>
    <col min="2" max="3" width="3.7109375" style="176" customWidth="1"/>
    <col min="4" max="4" width="45.7109375" style="177" customWidth="1"/>
    <col min="5" max="5" width="75.7109375" style="178" customWidth="1"/>
    <col min="6" max="6" width="12.7109375" style="247" customWidth="1"/>
    <col min="7" max="16384" width="9.140625" style="172"/>
  </cols>
  <sheetData>
    <row r="1" spans="1:6" s="169" customFormat="1" ht="74.25" x14ac:dyDescent="0.2">
      <c r="A1" s="241" t="s">
        <v>0</v>
      </c>
      <c r="B1" s="242" t="s">
        <v>60</v>
      </c>
      <c r="C1" s="242" t="s">
        <v>59</v>
      </c>
      <c r="D1" s="168" t="s">
        <v>2</v>
      </c>
      <c r="E1" s="168" t="s">
        <v>3</v>
      </c>
      <c r="F1" s="243" t="s">
        <v>872</v>
      </c>
    </row>
    <row r="2" spans="1:6" s="213" customFormat="1" ht="14.25" x14ac:dyDescent="0.2">
      <c r="A2" s="233"/>
      <c r="B2" s="234" t="s">
        <v>4</v>
      </c>
      <c r="C2" s="234" t="s">
        <v>5</v>
      </c>
      <c r="D2" s="212"/>
      <c r="E2" s="212"/>
      <c r="F2" s="254"/>
    </row>
    <row r="3" spans="1:6" s="245" customFormat="1" x14ac:dyDescent="0.2">
      <c r="A3" s="170"/>
      <c r="B3" s="171" t="s">
        <v>4</v>
      </c>
      <c r="C3" s="171" t="s">
        <v>5</v>
      </c>
      <c r="D3" s="121"/>
      <c r="E3" s="121"/>
      <c r="F3" s="244"/>
    </row>
    <row r="4" spans="1:6" s="245" customFormat="1" x14ac:dyDescent="0.2">
      <c r="A4" s="170"/>
      <c r="B4" s="171" t="s">
        <v>4</v>
      </c>
      <c r="C4" s="171" t="s">
        <v>5</v>
      </c>
      <c r="D4" s="121"/>
      <c r="E4" s="121"/>
      <c r="F4" s="244"/>
    </row>
    <row r="5" spans="1:6" s="245" customFormat="1" x14ac:dyDescent="0.2">
      <c r="A5" s="170"/>
      <c r="B5" s="171" t="s">
        <v>4</v>
      </c>
      <c r="C5" s="171" t="s">
        <v>5</v>
      </c>
      <c r="D5" s="121"/>
      <c r="E5" s="121"/>
      <c r="F5" s="244"/>
    </row>
    <row r="6" spans="1:6" s="245" customFormat="1" x14ac:dyDescent="0.2">
      <c r="A6" s="170"/>
      <c r="B6" s="171" t="s">
        <v>4</v>
      </c>
      <c r="C6" s="171" t="s">
        <v>5</v>
      </c>
      <c r="D6" s="121"/>
      <c r="E6" s="121"/>
      <c r="F6" s="244"/>
    </row>
    <row r="7" spans="1:6" s="245" customFormat="1" x14ac:dyDescent="0.2">
      <c r="A7" s="170"/>
      <c r="B7" s="171" t="s">
        <v>4</v>
      </c>
      <c r="C7" s="171" t="s">
        <v>5</v>
      </c>
      <c r="D7" s="121"/>
      <c r="E7" s="121"/>
      <c r="F7" s="244"/>
    </row>
    <row r="8" spans="1:6" s="245" customFormat="1" x14ac:dyDescent="0.2">
      <c r="A8" s="170"/>
      <c r="B8" s="171" t="s">
        <v>4</v>
      </c>
      <c r="C8" s="171" t="s">
        <v>5</v>
      </c>
      <c r="D8" s="121"/>
      <c r="E8" s="121"/>
      <c r="F8" s="244"/>
    </row>
    <row r="9" spans="1:6" s="245" customFormat="1" x14ac:dyDescent="0.2">
      <c r="A9" s="170"/>
      <c r="B9" s="171" t="s">
        <v>4</v>
      </c>
      <c r="C9" s="171" t="s">
        <v>5</v>
      </c>
      <c r="D9" s="121"/>
      <c r="E9" s="121"/>
      <c r="F9" s="244"/>
    </row>
    <row r="10" spans="1:6" s="245" customFormat="1" x14ac:dyDescent="0.2">
      <c r="A10" s="170"/>
      <c r="B10" s="171" t="s">
        <v>4</v>
      </c>
      <c r="C10" s="171" t="s">
        <v>5</v>
      </c>
      <c r="D10" s="121"/>
      <c r="E10" s="121"/>
      <c r="F10" s="244"/>
    </row>
    <row r="11" spans="1:6" s="245" customFormat="1" x14ac:dyDescent="0.2">
      <c r="A11" s="170"/>
      <c r="B11" s="171" t="s">
        <v>4</v>
      </c>
      <c r="C11" s="171" t="s">
        <v>5</v>
      </c>
      <c r="D11" s="121"/>
      <c r="E11" s="121"/>
      <c r="F11" s="244"/>
    </row>
    <row r="12" spans="1:6" s="245" customFormat="1" x14ac:dyDescent="0.2">
      <c r="A12" s="170"/>
      <c r="B12" s="171" t="s">
        <v>4</v>
      </c>
      <c r="C12" s="171" t="s">
        <v>5</v>
      </c>
      <c r="D12" s="121"/>
      <c r="E12" s="121"/>
      <c r="F12" s="244"/>
    </row>
    <row r="13" spans="1:6" s="245" customFormat="1" x14ac:dyDescent="0.2">
      <c r="A13" s="170"/>
      <c r="B13" s="171" t="s">
        <v>4</v>
      </c>
      <c r="C13" s="171" t="s">
        <v>5</v>
      </c>
      <c r="D13" s="121"/>
      <c r="E13" s="121"/>
      <c r="F13" s="244"/>
    </row>
    <row r="14" spans="1:6" s="245" customFormat="1" x14ac:dyDescent="0.2">
      <c r="A14" s="170"/>
      <c r="B14" s="171" t="s">
        <v>4</v>
      </c>
      <c r="C14" s="171" t="s">
        <v>5</v>
      </c>
      <c r="D14" s="121"/>
      <c r="E14" s="121"/>
      <c r="F14" s="244"/>
    </row>
    <row r="15" spans="1:6" s="245" customFormat="1" ht="45" x14ac:dyDescent="0.2">
      <c r="A15" s="170"/>
      <c r="B15" s="171" t="s">
        <v>4</v>
      </c>
      <c r="C15" s="171" t="s">
        <v>5</v>
      </c>
      <c r="D15" s="121"/>
      <c r="E15" s="255" t="s">
        <v>1869</v>
      </c>
      <c r="F15" s="244"/>
    </row>
    <row r="16" spans="1:6" s="218" customFormat="1" ht="30" customHeight="1" x14ac:dyDescent="0.2">
      <c r="A16" s="387" t="s">
        <v>168</v>
      </c>
      <c r="B16" s="388"/>
      <c r="C16" s="388"/>
      <c r="D16" s="388"/>
      <c r="E16" s="388"/>
      <c r="F16" s="389"/>
    </row>
    <row r="17" spans="1:6" ht="30" x14ac:dyDescent="0.2">
      <c r="A17" s="173" t="s">
        <v>167</v>
      </c>
      <c r="B17" s="174" t="s">
        <v>4</v>
      </c>
      <c r="C17" s="174" t="s">
        <v>5</v>
      </c>
      <c r="D17" s="96" t="s">
        <v>168</v>
      </c>
      <c r="E17" s="96" t="s">
        <v>1646</v>
      </c>
      <c r="F17" s="246">
        <v>43837</v>
      </c>
    </row>
    <row r="18" spans="1:6" x14ac:dyDescent="0.2">
      <c r="A18" s="173"/>
      <c r="B18" s="174"/>
      <c r="C18" s="174"/>
      <c r="D18" s="96"/>
      <c r="E18" s="96"/>
      <c r="F18" s="246"/>
    </row>
    <row r="19" spans="1:6" s="218" customFormat="1" ht="30" customHeight="1" x14ac:dyDescent="0.2">
      <c r="A19" s="387" t="s">
        <v>303</v>
      </c>
      <c r="B19" s="388"/>
      <c r="C19" s="388"/>
      <c r="D19" s="388"/>
      <c r="E19" s="388"/>
      <c r="F19" s="389"/>
    </row>
    <row r="20" spans="1:6" ht="28.5" x14ac:dyDescent="0.2">
      <c r="A20" s="173" t="s">
        <v>273</v>
      </c>
      <c r="B20" s="174" t="s">
        <v>4</v>
      </c>
      <c r="C20" s="174" t="s">
        <v>5</v>
      </c>
      <c r="D20" s="96" t="s">
        <v>303</v>
      </c>
      <c r="E20" s="219" t="s">
        <v>1646</v>
      </c>
      <c r="F20" s="246">
        <v>43837</v>
      </c>
    </row>
    <row r="21" spans="1:6" x14ac:dyDescent="0.2">
      <c r="A21" s="173"/>
      <c r="B21" s="174"/>
      <c r="C21" s="174"/>
      <c r="D21" s="96"/>
      <c r="E21" s="219"/>
      <c r="F21" s="246"/>
    </row>
  </sheetData>
  <mergeCells count="2">
    <mergeCell ref="A16:F16"/>
    <mergeCell ref="A19:F19"/>
  </mergeCells>
  <conditionalFormatting sqref="E1:F1 E22:F1048576">
    <cfRule type="cellIs" dxfId="19" priority="20" operator="equal">
      <formula>#REF!</formula>
    </cfRule>
  </conditionalFormatting>
  <conditionalFormatting sqref="E4:F4 D9 E5:E8 F5:F10 F15 E17:F17 D7 F20:F21">
    <cfRule type="cellIs" dxfId="18" priority="19" operator="equal">
      <formula>#REF!</formula>
    </cfRule>
  </conditionalFormatting>
  <conditionalFormatting sqref="F2">
    <cfRule type="cellIs" dxfId="17" priority="18" operator="equal">
      <formula>#REF!</formula>
    </cfRule>
  </conditionalFormatting>
  <conditionalFormatting sqref="E10">
    <cfRule type="cellIs" dxfId="16" priority="17" operator="equal">
      <formula>#REF!</formula>
    </cfRule>
  </conditionalFormatting>
  <conditionalFormatting sqref="E9">
    <cfRule type="cellIs" dxfId="15" priority="16" operator="equal">
      <formula>#REF!</formula>
    </cfRule>
  </conditionalFormatting>
  <conditionalFormatting sqref="D15">
    <cfRule type="cellIs" dxfId="14" priority="15" operator="equal">
      <formula>#REF!</formula>
    </cfRule>
  </conditionalFormatting>
  <conditionalFormatting sqref="D11">
    <cfRule type="cellIs" dxfId="13" priority="13" operator="equal">
      <formula>#REF!</formula>
    </cfRule>
  </conditionalFormatting>
  <conditionalFormatting sqref="E11">
    <cfRule type="cellIs" dxfId="12" priority="12" operator="equal">
      <formula>#REF!</formula>
    </cfRule>
  </conditionalFormatting>
  <conditionalFormatting sqref="F11">
    <cfRule type="cellIs" dxfId="11" priority="14" operator="equal">
      <formula>#REF!</formula>
    </cfRule>
  </conditionalFormatting>
  <conditionalFormatting sqref="E20">
    <cfRule type="cellIs" dxfId="10" priority="11" operator="equal">
      <formula>#REF!</formula>
    </cfRule>
  </conditionalFormatting>
  <conditionalFormatting sqref="E21">
    <cfRule type="cellIs" dxfId="9" priority="10" operator="equal">
      <formula>#REF!</formula>
    </cfRule>
  </conditionalFormatting>
  <conditionalFormatting sqref="E3:F3">
    <cfRule type="cellIs" dxfId="8" priority="9" operator="equal">
      <formula>#REF!</formula>
    </cfRule>
  </conditionalFormatting>
  <conditionalFormatting sqref="E15">
    <cfRule type="cellIs" dxfId="7" priority="8" operator="equal">
      <formula>#REF!</formula>
    </cfRule>
  </conditionalFormatting>
  <conditionalFormatting sqref="D12">
    <cfRule type="cellIs" dxfId="6" priority="6" operator="equal">
      <formula>#REF!</formula>
    </cfRule>
  </conditionalFormatting>
  <conditionalFormatting sqref="E12">
    <cfRule type="cellIs" dxfId="5" priority="5" operator="equal">
      <formula>#REF!</formula>
    </cfRule>
  </conditionalFormatting>
  <conditionalFormatting sqref="F12">
    <cfRule type="cellIs" dxfId="4" priority="7" operator="equal">
      <formula>#REF!</formula>
    </cfRule>
  </conditionalFormatting>
  <conditionalFormatting sqref="F13:F14">
    <cfRule type="cellIs" dxfId="3" priority="4" operator="equal">
      <formula>#REF!</formula>
    </cfRule>
  </conditionalFormatting>
  <conditionalFormatting sqref="D13:D14">
    <cfRule type="cellIs" dxfId="2" priority="3" operator="equal">
      <formula>#REF!</formula>
    </cfRule>
  </conditionalFormatting>
  <conditionalFormatting sqref="E13:E14">
    <cfRule type="cellIs" dxfId="1" priority="2" operator="equal">
      <formula>#REF!</formula>
    </cfRule>
  </conditionalFormatting>
  <conditionalFormatting sqref="E18:F18">
    <cfRule type="cellIs" dxfId="0" priority="1" operator="equal">
      <formula>#REF!</formula>
    </cfRule>
  </conditionalFormatting>
  <printOptions horizontalCentered="1" gridLines="1"/>
  <pageMargins left="0.25" right="0.25" top="0.75" bottom="0.75" header="0.3" footer="0.3"/>
  <pageSetup scale="59" fitToHeight="0" orientation="landscape" r:id="rId1"/>
  <headerFooter alignWithMargins="0">
    <oddHeader xml:space="preserve">&amp;C&amp;"Arial,Bold"&amp;14The School Board of Osceola County, Florida
&amp;"Arial,Bold Italic"&amp;KFF0000Proposed &amp;"Arial,Bold"&amp;K000000Policy Revisions, &amp;KFF000020__ _&amp;R
</oddHeader>
    <oddFooter>&amp;L
* = State or federal law requires this policy.
+ = Procedures will be needed to implement this policy.&amp;CPrepared by John Boyd, Government and Labor Relations, 
Department of Human Resources&amp;R&amp;D, &amp;T
&amp;P of &amp;N</oddFooter>
  </headerFooter>
  <rowBreaks count="2" manualBreakCount="2">
    <brk id="15" max="16383" man="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2:B248"/>
  <sheetViews>
    <sheetView workbookViewId="0">
      <pivotSelection pane="bottomRight" showHeader="1" extendable="1" axis="axisRow" max="246" activeRow="2" previousRow="246" click="1" r:id="rId1">
        <pivotArea dataOnly="0" axis="axisRow" fieldPosition="0">
          <references count="1">
            <reference field="2" count="245">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5"/>
            </reference>
          </references>
        </pivotArea>
      </pivotSelection>
    </sheetView>
  </sheetViews>
  <sheetFormatPr defaultRowHeight="12.75" x14ac:dyDescent="0.2"/>
  <cols>
    <col min="1" max="1" width="13.85546875" bestFit="1" customWidth="1"/>
    <col min="2" max="2" width="16.42578125" customWidth="1"/>
    <col min="3" max="3" width="30.140625" bestFit="1" customWidth="1"/>
    <col min="4" max="4" width="22.7109375" bestFit="1" customWidth="1"/>
    <col min="5" max="5" width="27.5703125" bestFit="1" customWidth="1"/>
    <col min="6" max="6" width="23.5703125" bestFit="1" customWidth="1"/>
    <col min="7" max="7" width="25.5703125" bestFit="1" customWidth="1"/>
    <col min="8" max="8" width="15.42578125" bestFit="1" customWidth="1"/>
    <col min="9" max="9" width="36.28515625" bestFit="1" customWidth="1"/>
    <col min="10" max="10" width="17.42578125" bestFit="1" customWidth="1"/>
    <col min="11" max="11" width="34.140625" bestFit="1" customWidth="1"/>
    <col min="12" max="12" width="31.85546875" bestFit="1" customWidth="1"/>
    <col min="13" max="13" width="42.85546875" bestFit="1" customWidth="1"/>
    <col min="14" max="14" width="29.42578125" bestFit="1" customWidth="1"/>
    <col min="15" max="15" width="9.28515625" bestFit="1" customWidth="1"/>
    <col min="16" max="16" width="41" bestFit="1" customWidth="1"/>
    <col min="17" max="17" width="18.7109375" bestFit="1" customWidth="1"/>
    <col min="18" max="18" width="24.5703125" bestFit="1" customWidth="1"/>
    <col min="19" max="19" width="44.28515625" bestFit="1" customWidth="1"/>
    <col min="20" max="20" width="8.7109375" customWidth="1"/>
    <col min="21" max="21" width="24.85546875" bestFit="1" customWidth="1"/>
    <col min="22" max="22" width="16.28515625" bestFit="1" customWidth="1"/>
    <col min="23" max="23" width="19.28515625" bestFit="1" customWidth="1"/>
    <col min="24" max="24" width="6.5703125" customWidth="1"/>
    <col min="25" max="25" width="31.140625" bestFit="1" customWidth="1"/>
    <col min="26" max="26" width="22" bestFit="1" customWidth="1"/>
    <col min="27" max="27" width="36.42578125" bestFit="1" customWidth="1"/>
    <col min="28" max="28" width="15.28515625" bestFit="1" customWidth="1"/>
    <col min="29" max="29" width="24" bestFit="1" customWidth="1"/>
    <col min="30" max="30" width="31.42578125" bestFit="1" customWidth="1"/>
    <col min="31" max="31" width="11" bestFit="1" customWidth="1"/>
    <col min="32" max="32" width="31.85546875" bestFit="1" customWidth="1"/>
    <col min="33" max="33" width="20.5703125" bestFit="1" customWidth="1"/>
    <col min="34" max="34" width="14.7109375" bestFit="1" customWidth="1"/>
    <col min="35" max="35" width="15.5703125" bestFit="1" customWidth="1"/>
    <col min="36" max="36" width="27.140625" bestFit="1" customWidth="1"/>
    <col min="37" max="37" width="82.140625" bestFit="1" customWidth="1"/>
    <col min="38" max="38" width="101" bestFit="1" customWidth="1"/>
    <col min="39" max="39" width="24" bestFit="1" customWidth="1"/>
    <col min="40" max="40" width="26.7109375" bestFit="1" customWidth="1"/>
    <col min="41" max="41" width="29.28515625" bestFit="1" customWidth="1"/>
    <col min="42" max="42" width="29.42578125" bestFit="1" customWidth="1"/>
    <col min="43" max="43" width="38" bestFit="1" customWidth="1"/>
    <col min="44" max="44" width="51" bestFit="1" customWidth="1"/>
    <col min="45" max="45" width="25.28515625" bestFit="1" customWidth="1"/>
    <col min="46" max="46" width="21.140625" bestFit="1" customWidth="1"/>
    <col min="47" max="47" width="30.85546875" bestFit="1" customWidth="1"/>
    <col min="48" max="48" width="26.140625" bestFit="1" customWidth="1"/>
    <col min="49" max="49" width="42.5703125" bestFit="1" customWidth="1"/>
    <col min="50" max="50" width="20.42578125" bestFit="1" customWidth="1"/>
    <col min="51" max="51" width="52.42578125" bestFit="1" customWidth="1"/>
    <col min="52" max="52" width="47.85546875" bestFit="1" customWidth="1"/>
    <col min="53" max="53" width="41.28515625" bestFit="1" customWidth="1"/>
    <col min="54" max="54" width="41.85546875" bestFit="1" customWidth="1"/>
    <col min="55" max="55" width="18.140625" bestFit="1" customWidth="1"/>
    <col min="56" max="56" width="28.7109375" bestFit="1" customWidth="1"/>
    <col min="57" max="57" width="17.5703125" bestFit="1" customWidth="1"/>
    <col min="58" max="58" width="27.5703125" bestFit="1" customWidth="1"/>
    <col min="59" max="59" width="28.42578125" bestFit="1" customWidth="1"/>
    <col min="60" max="60" width="38.140625" bestFit="1" customWidth="1"/>
    <col min="61" max="61" width="42.85546875" bestFit="1" customWidth="1"/>
    <col min="62" max="62" width="50" bestFit="1" customWidth="1"/>
    <col min="63" max="63" width="42.85546875" bestFit="1" customWidth="1"/>
    <col min="64" max="64" width="35.7109375" bestFit="1" customWidth="1"/>
    <col min="65" max="65" width="27.42578125" bestFit="1" customWidth="1"/>
    <col min="66" max="66" width="28" bestFit="1" customWidth="1"/>
    <col min="67" max="67" width="35.85546875" bestFit="1" customWidth="1"/>
    <col min="68" max="68" width="24.7109375" bestFit="1" customWidth="1"/>
    <col min="69" max="69" width="32.85546875" bestFit="1" customWidth="1"/>
    <col min="70" max="70" width="34.7109375" bestFit="1" customWidth="1"/>
    <col min="71" max="71" width="28.7109375" bestFit="1" customWidth="1"/>
    <col min="72" max="72" width="4.5703125" customWidth="1"/>
    <col min="73" max="73" width="29.42578125" bestFit="1" customWidth="1"/>
    <col min="74" max="74" width="21.85546875" bestFit="1" customWidth="1"/>
    <col min="75" max="75" width="23.28515625" bestFit="1" customWidth="1"/>
    <col min="76" max="76" width="19.42578125" bestFit="1" customWidth="1"/>
    <col min="77" max="77" width="25.5703125" bestFit="1" customWidth="1"/>
    <col min="78" max="78" width="53.42578125" bestFit="1" customWidth="1"/>
    <col min="79" max="79" width="10.5703125" bestFit="1" customWidth="1"/>
    <col min="80" max="80" width="23.5703125" bestFit="1" customWidth="1"/>
    <col min="81" max="81" width="26.5703125" bestFit="1" customWidth="1"/>
    <col min="82" max="82" width="45.140625" bestFit="1" customWidth="1"/>
    <col min="83" max="83" width="44.42578125" bestFit="1" customWidth="1"/>
    <col min="84" max="84" width="34.85546875" bestFit="1" customWidth="1"/>
    <col min="85" max="85" width="42.42578125" bestFit="1" customWidth="1"/>
    <col min="86" max="86" width="15" bestFit="1" customWidth="1"/>
    <col min="87" max="87" width="18.7109375" bestFit="1" customWidth="1"/>
    <col min="88" max="88" width="59.140625" bestFit="1" customWidth="1"/>
    <col min="89" max="89" width="7.28515625" customWidth="1"/>
    <col min="90" max="90" width="26.5703125" bestFit="1" customWidth="1"/>
    <col min="91" max="91" width="20.140625" bestFit="1" customWidth="1"/>
    <col min="92" max="92" width="36.42578125" bestFit="1" customWidth="1"/>
    <col min="93" max="93" width="91.140625" bestFit="1" customWidth="1"/>
    <col min="94" max="94" width="24.7109375" bestFit="1" customWidth="1"/>
    <col min="95" max="95" width="18.42578125" bestFit="1" customWidth="1"/>
    <col min="96" max="96" width="16.5703125" bestFit="1" customWidth="1"/>
    <col min="97" max="97" width="36.140625" bestFit="1" customWidth="1"/>
    <col min="98" max="98" width="56.7109375" bestFit="1" customWidth="1"/>
    <col min="99" max="99" width="11.140625" bestFit="1" customWidth="1"/>
    <col min="100" max="100" width="30.85546875" bestFit="1" customWidth="1"/>
    <col min="101" max="101" width="19.42578125" bestFit="1" customWidth="1"/>
    <col min="102" max="102" width="17.28515625" bestFit="1" customWidth="1"/>
    <col min="103" max="103" width="17.7109375" bestFit="1" customWidth="1"/>
    <col min="104" max="104" width="17.42578125" bestFit="1" customWidth="1"/>
    <col min="105" max="105" width="22.28515625" bestFit="1" customWidth="1"/>
    <col min="106" max="106" width="14.28515625" bestFit="1" customWidth="1"/>
    <col min="107" max="107" width="31.7109375" bestFit="1" customWidth="1"/>
    <col min="108" max="108" width="13.5703125" bestFit="1" customWidth="1"/>
    <col min="109" max="109" width="38.5703125" bestFit="1" customWidth="1"/>
    <col min="110" max="110" width="24.140625" bestFit="1" customWidth="1"/>
    <col min="111" max="111" width="14" bestFit="1" customWidth="1"/>
    <col min="112" max="112" width="24.85546875" bestFit="1" customWidth="1"/>
    <col min="113" max="113" width="30.5703125" bestFit="1" customWidth="1"/>
    <col min="114" max="114" width="27" bestFit="1" customWidth="1"/>
    <col min="115" max="115" width="21.85546875" bestFit="1" customWidth="1"/>
    <col min="116" max="116" width="9.42578125" bestFit="1" customWidth="1"/>
    <col min="117" max="117" width="23.42578125" bestFit="1" customWidth="1"/>
    <col min="118" max="118" width="29.85546875" bestFit="1" customWidth="1"/>
    <col min="119" max="119" width="37.140625" bestFit="1" customWidth="1"/>
    <col min="120" max="120" width="15.7109375" bestFit="1" customWidth="1"/>
    <col min="121" max="121" width="50.85546875" bestFit="1" customWidth="1"/>
    <col min="122" max="122" width="27.28515625" bestFit="1" customWidth="1"/>
    <col min="123" max="123" width="30.7109375" bestFit="1" customWidth="1"/>
    <col min="124" max="124" width="36.7109375" bestFit="1" customWidth="1"/>
    <col min="125" max="125" width="38" bestFit="1" customWidth="1"/>
    <col min="126" max="126" width="29.28515625" bestFit="1" customWidth="1"/>
    <col min="127" max="127" width="84.140625" bestFit="1" customWidth="1"/>
    <col min="128" max="128" width="98.5703125" bestFit="1" customWidth="1"/>
    <col min="129" max="129" width="15.28515625" bestFit="1" customWidth="1"/>
    <col min="130" max="130" width="18.28515625" bestFit="1" customWidth="1"/>
    <col min="131" max="131" width="30.85546875" bestFit="1" customWidth="1"/>
    <col min="132" max="132" width="18.42578125" bestFit="1" customWidth="1"/>
    <col min="133" max="133" width="77" bestFit="1" customWidth="1"/>
    <col min="134" max="134" width="30.5703125" bestFit="1" customWidth="1"/>
    <col min="135" max="135" width="47.28515625" bestFit="1" customWidth="1"/>
    <col min="136" max="136" width="18.28515625" bestFit="1" customWidth="1"/>
    <col min="137" max="137" width="34.42578125" bestFit="1" customWidth="1"/>
    <col min="138" max="138" width="35" bestFit="1" customWidth="1"/>
    <col min="139" max="139" width="72.140625" bestFit="1" customWidth="1"/>
    <col min="140" max="140" width="35.28515625" bestFit="1" customWidth="1"/>
    <col min="141" max="141" width="42.85546875" bestFit="1" customWidth="1"/>
    <col min="142" max="142" width="23.140625" bestFit="1" customWidth="1"/>
    <col min="143" max="143" width="23.7109375" bestFit="1" customWidth="1"/>
    <col min="144" max="144" width="39.28515625" bestFit="1" customWidth="1"/>
    <col min="145" max="145" width="51" bestFit="1" customWidth="1"/>
    <col min="146" max="146" width="51.140625" bestFit="1" customWidth="1"/>
    <col min="147" max="147" width="15.140625" bestFit="1" customWidth="1"/>
    <col min="148" max="148" width="21" bestFit="1" customWidth="1"/>
    <col min="149" max="149" width="30.42578125" bestFit="1" customWidth="1"/>
    <col min="150" max="150" width="43.85546875" bestFit="1" customWidth="1"/>
    <col min="151" max="151" width="38.140625" bestFit="1" customWidth="1"/>
    <col min="152" max="152" width="43.140625" bestFit="1" customWidth="1"/>
    <col min="153" max="153" width="20.28515625" bestFit="1" customWidth="1"/>
    <col min="154" max="154" width="21.7109375" bestFit="1" customWidth="1"/>
    <col min="155" max="155" width="46.85546875" bestFit="1" customWidth="1"/>
    <col min="156" max="156" width="30.28515625" bestFit="1" customWidth="1"/>
    <col min="157" max="157" width="12.5703125" bestFit="1" customWidth="1"/>
    <col min="158" max="158" width="40.5703125" bestFit="1" customWidth="1"/>
    <col min="159" max="159" width="47.7109375" bestFit="1" customWidth="1"/>
    <col min="160" max="160" width="38.5703125" bestFit="1" customWidth="1"/>
    <col min="161" max="161" width="27.140625" bestFit="1" customWidth="1"/>
    <col min="162" max="162" width="17" bestFit="1" customWidth="1"/>
    <col min="163" max="163" width="24.28515625" bestFit="1" customWidth="1"/>
    <col min="164" max="164" width="6.7109375" customWidth="1"/>
    <col min="165" max="165" width="25" bestFit="1" customWidth="1"/>
    <col min="166" max="166" width="17" bestFit="1" customWidth="1"/>
    <col min="167" max="167" width="35.7109375" bestFit="1" customWidth="1"/>
    <col min="168" max="168" width="33.42578125" bestFit="1" customWidth="1"/>
    <col min="169" max="169" width="24.28515625" bestFit="1" customWidth="1"/>
    <col min="170" max="170" width="27.5703125" bestFit="1" customWidth="1"/>
    <col min="171" max="171" width="19.140625" bestFit="1" customWidth="1"/>
    <col min="172" max="172" width="25.140625" bestFit="1" customWidth="1"/>
    <col min="173" max="173" width="21.85546875" bestFit="1" customWidth="1"/>
    <col min="174" max="174" width="16.28515625" bestFit="1" customWidth="1"/>
    <col min="175" max="175" width="19.5703125" bestFit="1" customWidth="1"/>
    <col min="176" max="176" width="38" bestFit="1" customWidth="1"/>
    <col min="177" max="177" width="24" bestFit="1" customWidth="1"/>
    <col min="178" max="178" width="26.42578125" bestFit="1" customWidth="1"/>
    <col min="179" max="179" width="16.7109375" bestFit="1" customWidth="1"/>
    <col min="180" max="180" width="48.140625" bestFit="1" customWidth="1"/>
    <col min="181" max="181" width="14.85546875" bestFit="1" customWidth="1"/>
    <col min="182" max="182" width="17.85546875" bestFit="1" customWidth="1"/>
    <col min="183" max="183" width="44" bestFit="1" customWidth="1"/>
    <col min="184" max="184" width="10.140625" bestFit="1" customWidth="1"/>
    <col min="185" max="185" width="16" bestFit="1" customWidth="1"/>
    <col min="186" max="186" width="30.28515625" bestFit="1" customWidth="1"/>
    <col min="187" max="187" width="50.140625" bestFit="1" customWidth="1"/>
    <col min="188" max="188" width="15.85546875" bestFit="1" customWidth="1"/>
    <col min="189" max="189" width="12.85546875" bestFit="1" customWidth="1"/>
    <col min="190" max="190" width="23.7109375" bestFit="1" customWidth="1"/>
    <col min="191" max="191" width="90.28515625" bestFit="1" customWidth="1"/>
    <col min="192" max="192" width="13.42578125" bestFit="1" customWidth="1"/>
    <col min="193" max="193" width="18.140625" bestFit="1" customWidth="1"/>
    <col min="194" max="194" width="19.28515625" bestFit="1" customWidth="1"/>
    <col min="195" max="195" width="19.140625" bestFit="1" customWidth="1"/>
    <col min="196" max="196" width="31.42578125" bestFit="1" customWidth="1"/>
    <col min="197" max="197" width="15.28515625" bestFit="1" customWidth="1"/>
    <col min="198" max="198" width="38" bestFit="1" customWidth="1"/>
    <col min="199" max="199" width="15" bestFit="1" customWidth="1"/>
    <col min="200" max="200" width="42.28515625" bestFit="1" customWidth="1"/>
    <col min="201" max="201" width="14.42578125" bestFit="1" customWidth="1"/>
    <col min="202" max="202" width="15.42578125" bestFit="1" customWidth="1"/>
    <col min="203" max="203" width="24.42578125" bestFit="1" customWidth="1"/>
    <col min="204" max="204" width="41.7109375" bestFit="1" customWidth="1"/>
    <col min="205" max="205" width="34.85546875" bestFit="1" customWidth="1"/>
    <col min="206" max="206" width="36.28515625" bestFit="1" customWidth="1"/>
    <col min="207" max="207" width="43.42578125" bestFit="1" customWidth="1"/>
    <col min="208" max="208" width="37" bestFit="1" customWidth="1"/>
    <col min="209" max="209" width="39.140625" bestFit="1" customWidth="1"/>
    <col min="210" max="210" width="16" bestFit="1" customWidth="1"/>
    <col min="211" max="211" width="22.140625" bestFit="1" customWidth="1"/>
    <col min="212" max="212" width="34.7109375" bestFit="1" customWidth="1"/>
    <col min="213" max="213" width="19.140625" bestFit="1" customWidth="1"/>
    <col min="214" max="214" width="26" bestFit="1" customWidth="1"/>
    <col min="215" max="215" width="24.85546875" bestFit="1" customWidth="1"/>
    <col min="216" max="216" width="32.5703125" bestFit="1" customWidth="1"/>
    <col min="217" max="217" width="43.5703125" bestFit="1" customWidth="1"/>
    <col min="218" max="218" width="20.85546875" bestFit="1" customWidth="1"/>
    <col min="219" max="219" width="57.5703125" bestFit="1" customWidth="1"/>
    <col min="220" max="220" width="57.85546875" bestFit="1" customWidth="1"/>
    <col min="221" max="221" width="18.42578125" bestFit="1" customWidth="1"/>
    <col min="222" max="222" width="26" bestFit="1" customWidth="1"/>
    <col min="223" max="223" width="36.85546875" bestFit="1" customWidth="1"/>
    <col min="224" max="224" width="24.140625" bestFit="1" customWidth="1"/>
    <col min="225" max="225" width="15.140625" bestFit="1" customWidth="1"/>
    <col min="226" max="226" width="26" bestFit="1" customWidth="1"/>
    <col min="227" max="227" width="31" bestFit="1" customWidth="1"/>
    <col min="228" max="228" width="38" bestFit="1" customWidth="1"/>
    <col min="229" max="229" width="48.42578125" bestFit="1" customWidth="1"/>
    <col min="230" max="230" width="39.42578125" bestFit="1" customWidth="1"/>
    <col min="231" max="231" width="44.5703125" bestFit="1" customWidth="1"/>
    <col min="232" max="232" width="75.28515625" bestFit="1" customWidth="1"/>
    <col min="233" max="233" width="74.5703125" bestFit="1" customWidth="1"/>
    <col min="234" max="234" width="75.28515625" bestFit="1" customWidth="1"/>
    <col min="235" max="235" width="15.28515625" bestFit="1" customWidth="1"/>
    <col min="236" max="236" width="32.42578125" bestFit="1" customWidth="1"/>
    <col min="237" max="237" width="43.28515625" bestFit="1" customWidth="1"/>
    <col min="238" max="238" width="43.85546875" bestFit="1" customWidth="1"/>
    <col min="239" max="239" width="7.5703125" customWidth="1"/>
    <col min="240" max="240" width="9.42578125" bestFit="1" customWidth="1"/>
    <col min="241" max="241" width="17.85546875" bestFit="1" customWidth="1"/>
    <col min="242" max="242" width="24.28515625" bestFit="1" customWidth="1"/>
    <col min="243" max="243" width="42.140625" bestFit="1" customWidth="1"/>
    <col min="244" max="244" width="40" bestFit="1" customWidth="1"/>
    <col min="245" max="245" width="57" bestFit="1" customWidth="1"/>
    <col min="246" max="246" width="37.42578125" bestFit="1" customWidth="1"/>
    <col min="247" max="247" width="7.140625" customWidth="1"/>
    <col min="248" max="248" width="11.7109375" bestFit="1" customWidth="1"/>
  </cols>
  <sheetData>
    <row r="2" spans="1:2" x14ac:dyDescent="0.2">
      <c r="A2" s="91" t="s">
        <v>1523</v>
      </c>
      <c r="B2" t="s">
        <v>1525</v>
      </c>
    </row>
    <row r="3" spans="1:2" x14ac:dyDescent="0.2">
      <c r="A3" s="143" t="s">
        <v>749</v>
      </c>
      <c r="B3" s="92">
        <v>1</v>
      </c>
    </row>
    <row r="4" spans="1:2" x14ac:dyDescent="0.2">
      <c r="A4" s="143" t="s">
        <v>647</v>
      </c>
      <c r="B4" s="92">
        <v>1</v>
      </c>
    </row>
    <row r="5" spans="1:2" x14ac:dyDescent="0.2">
      <c r="A5" s="143" t="s">
        <v>337</v>
      </c>
      <c r="B5" s="92">
        <v>4</v>
      </c>
    </row>
    <row r="6" spans="1:2" x14ac:dyDescent="0.2">
      <c r="A6" s="143" t="s">
        <v>688</v>
      </c>
      <c r="B6" s="92">
        <v>1</v>
      </c>
    </row>
    <row r="7" spans="1:2" x14ac:dyDescent="0.2">
      <c r="A7" s="143" t="s">
        <v>648</v>
      </c>
      <c r="B7" s="92">
        <v>8</v>
      </c>
    </row>
    <row r="8" spans="1:2" x14ac:dyDescent="0.2">
      <c r="A8" s="143" t="s">
        <v>1913</v>
      </c>
      <c r="B8" s="92">
        <v>1</v>
      </c>
    </row>
    <row r="9" spans="1:2" x14ac:dyDescent="0.2">
      <c r="A9" s="143" t="s">
        <v>171</v>
      </c>
      <c r="B9" s="92">
        <v>2</v>
      </c>
    </row>
    <row r="10" spans="1:2" x14ac:dyDescent="0.2">
      <c r="A10" s="143" t="s">
        <v>363</v>
      </c>
      <c r="B10" s="92">
        <v>5</v>
      </c>
    </row>
    <row r="11" spans="1:2" x14ac:dyDescent="0.2">
      <c r="A11" s="143" t="s">
        <v>1036</v>
      </c>
      <c r="B11" s="92">
        <v>1</v>
      </c>
    </row>
    <row r="12" spans="1:2" x14ac:dyDescent="0.2">
      <c r="A12" s="143" t="s">
        <v>649</v>
      </c>
      <c r="B12" s="92">
        <v>3</v>
      </c>
    </row>
    <row r="13" spans="1:2" x14ac:dyDescent="0.2">
      <c r="A13" s="143" t="s">
        <v>676</v>
      </c>
      <c r="B13" s="92">
        <v>4</v>
      </c>
    </row>
    <row r="14" spans="1:2" x14ac:dyDescent="0.2">
      <c r="A14" s="143" t="s">
        <v>2136</v>
      </c>
      <c r="B14" s="92">
        <v>1</v>
      </c>
    </row>
    <row r="15" spans="1:2" x14ac:dyDescent="0.2">
      <c r="A15" s="143" t="s">
        <v>2141</v>
      </c>
      <c r="B15" s="92">
        <v>1</v>
      </c>
    </row>
    <row r="16" spans="1:2" x14ac:dyDescent="0.2">
      <c r="A16" s="143" t="s">
        <v>690</v>
      </c>
      <c r="B16" s="92">
        <v>1</v>
      </c>
    </row>
    <row r="17" spans="1:2" x14ac:dyDescent="0.2">
      <c r="A17" s="143" t="s">
        <v>174</v>
      </c>
      <c r="B17" s="92">
        <v>2</v>
      </c>
    </row>
    <row r="18" spans="1:2" x14ac:dyDescent="0.2">
      <c r="A18" s="143" t="s">
        <v>164</v>
      </c>
      <c r="B18" s="92">
        <v>8</v>
      </c>
    </row>
    <row r="19" spans="1:2" x14ac:dyDescent="0.2">
      <c r="A19" s="143" t="s">
        <v>338</v>
      </c>
      <c r="B19" s="92">
        <v>2</v>
      </c>
    </row>
    <row r="20" spans="1:2" x14ac:dyDescent="0.2">
      <c r="A20" s="143" t="s">
        <v>1288</v>
      </c>
      <c r="B20" s="92">
        <v>4</v>
      </c>
    </row>
    <row r="21" spans="1:2" x14ac:dyDescent="0.2">
      <c r="A21" s="143" t="s">
        <v>114</v>
      </c>
      <c r="B21" s="92">
        <v>7</v>
      </c>
    </row>
    <row r="22" spans="1:2" x14ac:dyDescent="0.2">
      <c r="A22" s="143" t="s">
        <v>178</v>
      </c>
      <c r="B22" s="92">
        <v>4</v>
      </c>
    </row>
    <row r="23" spans="1:2" x14ac:dyDescent="0.2">
      <c r="A23" s="143" t="s">
        <v>748</v>
      </c>
      <c r="B23" s="92">
        <v>5</v>
      </c>
    </row>
    <row r="24" spans="1:2" x14ac:dyDescent="0.2">
      <c r="A24" s="143" t="s">
        <v>181</v>
      </c>
      <c r="B24" s="92">
        <v>7</v>
      </c>
    </row>
    <row r="25" spans="1:2" x14ac:dyDescent="0.2">
      <c r="A25" s="143" t="s">
        <v>1885</v>
      </c>
      <c r="B25" s="92">
        <v>3</v>
      </c>
    </row>
    <row r="26" spans="1:2" x14ac:dyDescent="0.2">
      <c r="A26" s="143" t="s">
        <v>2072</v>
      </c>
      <c r="B26" s="92">
        <v>1</v>
      </c>
    </row>
    <row r="27" spans="1:2" x14ac:dyDescent="0.2">
      <c r="A27" s="143" t="s">
        <v>693</v>
      </c>
      <c r="B27" s="92">
        <v>2</v>
      </c>
    </row>
    <row r="28" spans="1:2" x14ac:dyDescent="0.2">
      <c r="A28" s="143" t="s">
        <v>652</v>
      </c>
      <c r="B28" s="92">
        <v>1</v>
      </c>
    </row>
    <row r="29" spans="1:2" x14ac:dyDescent="0.2">
      <c r="A29" s="143" t="s">
        <v>781</v>
      </c>
      <c r="B29" s="92">
        <v>2</v>
      </c>
    </row>
    <row r="30" spans="1:2" x14ac:dyDescent="0.2">
      <c r="A30" s="143" t="s">
        <v>115</v>
      </c>
      <c r="B30" s="92">
        <v>12</v>
      </c>
    </row>
    <row r="31" spans="1:2" x14ac:dyDescent="0.2">
      <c r="A31" s="143" t="s">
        <v>151</v>
      </c>
      <c r="B31" s="92">
        <v>2</v>
      </c>
    </row>
    <row r="32" spans="1:2" x14ac:dyDescent="0.2">
      <c r="A32" s="143" t="s">
        <v>2033</v>
      </c>
      <c r="B32" s="92">
        <v>1</v>
      </c>
    </row>
    <row r="33" spans="1:2" x14ac:dyDescent="0.2">
      <c r="A33" s="143" t="s">
        <v>392</v>
      </c>
      <c r="B33" s="92">
        <v>2</v>
      </c>
    </row>
    <row r="34" spans="1:2" x14ac:dyDescent="0.2">
      <c r="A34" s="143" t="s">
        <v>988</v>
      </c>
      <c r="B34" s="92">
        <v>3</v>
      </c>
    </row>
    <row r="35" spans="1:2" x14ac:dyDescent="0.2">
      <c r="A35" s="143" t="s">
        <v>760</v>
      </c>
      <c r="B35" s="92">
        <v>3</v>
      </c>
    </row>
    <row r="36" spans="1:2" x14ac:dyDescent="0.2">
      <c r="A36" s="143" t="s">
        <v>184</v>
      </c>
      <c r="B36" s="92">
        <v>1</v>
      </c>
    </row>
    <row r="37" spans="1:2" x14ac:dyDescent="0.2">
      <c r="A37" s="143" t="s">
        <v>344</v>
      </c>
      <c r="B37" s="92">
        <v>3</v>
      </c>
    </row>
    <row r="38" spans="1:2" x14ac:dyDescent="0.2">
      <c r="A38" s="143" t="s">
        <v>2041</v>
      </c>
      <c r="B38" s="92">
        <v>1</v>
      </c>
    </row>
    <row r="39" spans="1:2" x14ac:dyDescent="0.2">
      <c r="A39" s="143" t="s">
        <v>116</v>
      </c>
      <c r="B39" s="92">
        <v>4</v>
      </c>
    </row>
    <row r="40" spans="1:2" x14ac:dyDescent="0.2">
      <c r="A40" s="143" t="s">
        <v>1778</v>
      </c>
      <c r="B40" s="92">
        <v>1</v>
      </c>
    </row>
    <row r="41" spans="1:2" x14ac:dyDescent="0.2">
      <c r="A41" s="143" t="s">
        <v>1794</v>
      </c>
      <c r="B41" s="92">
        <v>1</v>
      </c>
    </row>
    <row r="42" spans="1:2" x14ac:dyDescent="0.2">
      <c r="A42" s="143" t="s">
        <v>187</v>
      </c>
      <c r="B42" s="92">
        <v>5</v>
      </c>
    </row>
    <row r="43" spans="1:2" x14ac:dyDescent="0.2">
      <c r="A43" s="143" t="s">
        <v>190</v>
      </c>
      <c r="B43" s="92">
        <v>1</v>
      </c>
    </row>
    <row r="44" spans="1:2" x14ac:dyDescent="0.2">
      <c r="A44" s="143" t="s">
        <v>117</v>
      </c>
      <c r="B44" s="92">
        <v>4</v>
      </c>
    </row>
    <row r="45" spans="1:2" x14ac:dyDescent="0.2">
      <c r="A45" s="143" t="s">
        <v>118</v>
      </c>
      <c r="B45" s="92">
        <v>6</v>
      </c>
    </row>
    <row r="46" spans="1:2" x14ac:dyDescent="0.2">
      <c r="A46" s="143" t="s">
        <v>119</v>
      </c>
      <c r="B46" s="92">
        <v>9</v>
      </c>
    </row>
    <row r="47" spans="1:2" x14ac:dyDescent="0.2">
      <c r="A47" s="143" t="s">
        <v>345</v>
      </c>
      <c r="B47" s="92">
        <v>6</v>
      </c>
    </row>
    <row r="48" spans="1:2" x14ac:dyDescent="0.2">
      <c r="A48" s="143" t="s">
        <v>1069</v>
      </c>
      <c r="B48" s="92">
        <v>3</v>
      </c>
    </row>
    <row r="49" spans="1:2" x14ac:dyDescent="0.2">
      <c r="A49" s="143" t="s">
        <v>1070</v>
      </c>
      <c r="B49" s="92">
        <v>3</v>
      </c>
    </row>
    <row r="50" spans="1:2" x14ac:dyDescent="0.2">
      <c r="A50" s="143" t="s">
        <v>346</v>
      </c>
      <c r="B50" s="92">
        <v>4</v>
      </c>
    </row>
    <row r="51" spans="1:2" x14ac:dyDescent="0.2">
      <c r="A51" s="143" t="s">
        <v>195</v>
      </c>
      <c r="B51" s="92">
        <v>1</v>
      </c>
    </row>
    <row r="52" spans="1:2" x14ac:dyDescent="0.2">
      <c r="A52" s="143" t="s">
        <v>369</v>
      </c>
      <c r="B52" s="92">
        <v>2</v>
      </c>
    </row>
    <row r="53" spans="1:2" x14ac:dyDescent="0.2">
      <c r="A53" s="143" t="s">
        <v>993</v>
      </c>
      <c r="B53" s="92">
        <v>1</v>
      </c>
    </row>
    <row r="54" spans="1:2" x14ac:dyDescent="0.2">
      <c r="A54" s="143" t="s">
        <v>431</v>
      </c>
      <c r="B54" s="92">
        <v>4</v>
      </c>
    </row>
    <row r="55" spans="1:2" x14ac:dyDescent="0.2">
      <c r="A55" s="143" t="s">
        <v>342</v>
      </c>
      <c r="B55" s="92">
        <v>3</v>
      </c>
    </row>
    <row r="56" spans="1:2" x14ac:dyDescent="0.2">
      <c r="A56" s="143" t="s">
        <v>653</v>
      </c>
      <c r="B56" s="92">
        <v>1</v>
      </c>
    </row>
    <row r="57" spans="1:2" x14ac:dyDescent="0.2">
      <c r="A57" s="143" t="s">
        <v>654</v>
      </c>
      <c r="B57" s="92">
        <v>8</v>
      </c>
    </row>
    <row r="58" spans="1:2" x14ac:dyDescent="0.2">
      <c r="A58" s="143" t="s">
        <v>699</v>
      </c>
      <c r="B58" s="92">
        <v>5</v>
      </c>
    </row>
    <row r="59" spans="1:2" x14ac:dyDescent="0.2">
      <c r="A59" s="143" t="s">
        <v>700</v>
      </c>
      <c r="B59" s="92">
        <v>3</v>
      </c>
    </row>
    <row r="60" spans="1:2" x14ac:dyDescent="0.2">
      <c r="A60" s="143" t="s">
        <v>393</v>
      </c>
      <c r="B60" s="92">
        <v>3</v>
      </c>
    </row>
    <row r="61" spans="1:2" x14ac:dyDescent="0.2">
      <c r="A61" s="143" t="s">
        <v>154</v>
      </c>
      <c r="B61" s="92">
        <v>1</v>
      </c>
    </row>
    <row r="62" spans="1:2" x14ac:dyDescent="0.2">
      <c r="A62" s="143" t="s">
        <v>701</v>
      </c>
      <c r="B62" s="92">
        <v>4</v>
      </c>
    </row>
    <row r="63" spans="1:2" x14ac:dyDescent="0.2">
      <c r="A63" s="143" t="s">
        <v>702</v>
      </c>
      <c r="B63" s="92">
        <v>2</v>
      </c>
    </row>
    <row r="64" spans="1:2" x14ac:dyDescent="0.2">
      <c r="A64" s="143" t="s">
        <v>120</v>
      </c>
      <c r="B64" s="92">
        <v>2</v>
      </c>
    </row>
    <row r="65" spans="1:2" x14ac:dyDescent="0.2">
      <c r="A65" s="143" t="s">
        <v>121</v>
      </c>
      <c r="B65" s="92">
        <v>4</v>
      </c>
    </row>
    <row r="66" spans="1:2" x14ac:dyDescent="0.2">
      <c r="A66" s="143" t="s">
        <v>1265</v>
      </c>
      <c r="B66" s="92">
        <v>1</v>
      </c>
    </row>
    <row r="67" spans="1:2" x14ac:dyDescent="0.2">
      <c r="A67" s="143" t="s">
        <v>1553</v>
      </c>
      <c r="B67" s="92">
        <v>3</v>
      </c>
    </row>
    <row r="68" spans="1:2" x14ac:dyDescent="0.2">
      <c r="A68" s="143" t="s">
        <v>122</v>
      </c>
      <c r="B68" s="92">
        <v>3</v>
      </c>
    </row>
    <row r="69" spans="1:2" x14ac:dyDescent="0.2">
      <c r="A69" s="143" t="s">
        <v>541</v>
      </c>
      <c r="B69" s="92">
        <v>3</v>
      </c>
    </row>
    <row r="70" spans="1:2" x14ac:dyDescent="0.2">
      <c r="A70" s="143" t="s">
        <v>704</v>
      </c>
      <c r="B70" s="92">
        <v>3</v>
      </c>
    </row>
    <row r="71" spans="1:2" x14ac:dyDescent="0.2">
      <c r="A71" s="143" t="s">
        <v>439</v>
      </c>
      <c r="B71" s="92">
        <v>2</v>
      </c>
    </row>
    <row r="72" spans="1:2" x14ac:dyDescent="0.2">
      <c r="A72" s="143" t="s">
        <v>440</v>
      </c>
      <c r="B72" s="92">
        <v>2</v>
      </c>
    </row>
    <row r="73" spans="1:2" x14ac:dyDescent="0.2">
      <c r="A73" s="143" t="s">
        <v>197</v>
      </c>
      <c r="B73" s="92">
        <v>9</v>
      </c>
    </row>
    <row r="74" spans="1:2" x14ac:dyDescent="0.2">
      <c r="A74" s="143" t="s">
        <v>1641</v>
      </c>
      <c r="B74" s="92">
        <v>5</v>
      </c>
    </row>
    <row r="75" spans="1:2" x14ac:dyDescent="0.2">
      <c r="A75" s="143" t="s">
        <v>1642</v>
      </c>
      <c r="B75" s="92">
        <v>1</v>
      </c>
    </row>
    <row r="76" spans="1:2" x14ac:dyDescent="0.2">
      <c r="A76" s="143" t="s">
        <v>1624</v>
      </c>
      <c r="B76" s="92">
        <v>2</v>
      </c>
    </row>
    <row r="77" spans="1:2" x14ac:dyDescent="0.2">
      <c r="A77" s="143" t="s">
        <v>1018</v>
      </c>
      <c r="B77" s="92">
        <v>4</v>
      </c>
    </row>
    <row r="78" spans="1:2" x14ac:dyDescent="0.2">
      <c r="A78" s="143" t="s">
        <v>123</v>
      </c>
      <c r="B78" s="92">
        <v>9</v>
      </c>
    </row>
    <row r="79" spans="1:2" x14ac:dyDescent="0.2">
      <c r="A79" s="143" t="s">
        <v>1607</v>
      </c>
      <c r="B79" s="92">
        <v>2</v>
      </c>
    </row>
    <row r="80" spans="1:2" x14ac:dyDescent="0.2">
      <c r="A80" s="143" t="s">
        <v>1608</v>
      </c>
      <c r="B80" s="92">
        <v>1</v>
      </c>
    </row>
    <row r="81" spans="1:2" x14ac:dyDescent="0.2">
      <c r="A81" s="143" t="s">
        <v>1001</v>
      </c>
      <c r="B81" s="92">
        <v>1</v>
      </c>
    </row>
    <row r="82" spans="1:2" x14ac:dyDescent="0.2">
      <c r="A82" s="143" t="s">
        <v>339</v>
      </c>
      <c r="B82" s="92">
        <v>4</v>
      </c>
    </row>
    <row r="83" spans="1:2" x14ac:dyDescent="0.2">
      <c r="A83" s="143" t="s">
        <v>1173</v>
      </c>
      <c r="B83" s="92">
        <v>2</v>
      </c>
    </row>
    <row r="84" spans="1:2" x14ac:dyDescent="0.2">
      <c r="A84" s="143" t="s">
        <v>705</v>
      </c>
      <c r="B84" s="92">
        <v>2</v>
      </c>
    </row>
    <row r="85" spans="1:2" x14ac:dyDescent="0.2">
      <c r="A85" s="143" t="s">
        <v>200</v>
      </c>
      <c r="B85" s="92">
        <v>7</v>
      </c>
    </row>
    <row r="86" spans="1:2" x14ac:dyDescent="0.2">
      <c r="A86" s="143" t="s">
        <v>430</v>
      </c>
      <c r="B86" s="92">
        <v>7</v>
      </c>
    </row>
    <row r="87" spans="1:2" x14ac:dyDescent="0.2">
      <c r="A87" s="143" t="s">
        <v>1174</v>
      </c>
      <c r="B87" s="92">
        <v>1</v>
      </c>
    </row>
    <row r="88" spans="1:2" x14ac:dyDescent="0.2">
      <c r="A88" s="143" t="s">
        <v>1273</v>
      </c>
      <c r="B88" s="92">
        <v>1</v>
      </c>
    </row>
    <row r="89" spans="1:2" x14ac:dyDescent="0.2">
      <c r="A89" s="143" t="s">
        <v>347</v>
      </c>
      <c r="B89" s="92">
        <v>1</v>
      </c>
    </row>
    <row r="90" spans="1:2" x14ac:dyDescent="0.2">
      <c r="A90" s="143" t="s">
        <v>706</v>
      </c>
      <c r="B90" s="92">
        <v>1</v>
      </c>
    </row>
    <row r="91" spans="1:2" x14ac:dyDescent="0.2">
      <c r="A91" s="143" t="s">
        <v>987</v>
      </c>
      <c r="B91" s="92">
        <v>8</v>
      </c>
    </row>
    <row r="92" spans="1:2" x14ac:dyDescent="0.2">
      <c r="A92" s="143" t="s">
        <v>707</v>
      </c>
      <c r="B92" s="92">
        <v>2</v>
      </c>
    </row>
    <row r="93" spans="1:2" x14ac:dyDescent="0.2">
      <c r="A93" s="143" t="s">
        <v>202</v>
      </c>
      <c r="B93" s="92">
        <v>2</v>
      </c>
    </row>
    <row r="94" spans="1:2" x14ac:dyDescent="0.2">
      <c r="A94" s="143" t="s">
        <v>930</v>
      </c>
      <c r="B94" s="92">
        <v>4</v>
      </c>
    </row>
    <row r="95" spans="1:2" x14ac:dyDescent="0.2">
      <c r="A95" s="143" t="s">
        <v>340</v>
      </c>
      <c r="B95" s="92">
        <v>3</v>
      </c>
    </row>
    <row r="96" spans="1:2" x14ac:dyDescent="0.2">
      <c r="A96" s="143" t="s">
        <v>480</v>
      </c>
      <c r="B96" s="92">
        <v>4</v>
      </c>
    </row>
    <row r="97" spans="1:2" x14ac:dyDescent="0.2">
      <c r="A97" s="143" t="s">
        <v>1321</v>
      </c>
      <c r="B97" s="92">
        <v>3</v>
      </c>
    </row>
    <row r="98" spans="1:2" x14ac:dyDescent="0.2">
      <c r="A98" s="143" t="s">
        <v>473</v>
      </c>
      <c r="B98" s="92">
        <v>1</v>
      </c>
    </row>
    <row r="99" spans="1:2" x14ac:dyDescent="0.2">
      <c r="A99" s="143" t="s">
        <v>481</v>
      </c>
      <c r="B99" s="92">
        <v>2</v>
      </c>
    </row>
    <row r="100" spans="1:2" x14ac:dyDescent="0.2">
      <c r="A100" s="143" t="s">
        <v>205</v>
      </c>
      <c r="B100" s="92">
        <v>7</v>
      </c>
    </row>
    <row r="101" spans="1:2" x14ac:dyDescent="0.2">
      <c r="A101" s="143" t="s">
        <v>1795</v>
      </c>
      <c r="B101" s="92">
        <v>1</v>
      </c>
    </row>
    <row r="102" spans="1:2" x14ac:dyDescent="0.2">
      <c r="A102" s="143" t="s">
        <v>206</v>
      </c>
      <c r="B102" s="92">
        <v>2</v>
      </c>
    </row>
    <row r="103" spans="1:2" x14ac:dyDescent="0.2">
      <c r="A103" s="143" t="s">
        <v>124</v>
      </c>
      <c r="B103" s="92">
        <v>11</v>
      </c>
    </row>
    <row r="104" spans="1:2" x14ac:dyDescent="0.2">
      <c r="A104" s="143" t="s">
        <v>348</v>
      </c>
      <c r="B104" s="92">
        <v>2</v>
      </c>
    </row>
    <row r="105" spans="1:2" x14ac:dyDescent="0.2">
      <c r="A105" s="143" t="s">
        <v>349</v>
      </c>
      <c r="B105" s="92">
        <v>3</v>
      </c>
    </row>
    <row r="106" spans="1:2" x14ac:dyDescent="0.2">
      <c r="A106" s="143" t="s">
        <v>350</v>
      </c>
      <c r="B106" s="92">
        <v>1</v>
      </c>
    </row>
    <row r="107" spans="1:2" x14ac:dyDescent="0.2">
      <c r="A107" s="143" t="s">
        <v>125</v>
      </c>
      <c r="B107" s="92">
        <v>9</v>
      </c>
    </row>
    <row r="108" spans="1:2" x14ac:dyDescent="0.2">
      <c r="A108" s="143" t="s">
        <v>351</v>
      </c>
      <c r="B108" s="92">
        <v>2</v>
      </c>
    </row>
    <row r="109" spans="1:2" x14ac:dyDescent="0.2">
      <c r="A109" s="143" t="s">
        <v>709</v>
      </c>
      <c r="B109" s="92">
        <v>1</v>
      </c>
    </row>
    <row r="110" spans="1:2" x14ac:dyDescent="0.2">
      <c r="A110" s="143" t="s">
        <v>710</v>
      </c>
      <c r="B110" s="92">
        <v>2</v>
      </c>
    </row>
    <row r="111" spans="1:2" x14ac:dyDescent="0.2">
      <c r="A111" s="143" t="s">
        <v>778</v>
      </c>
      <c r="B111" s="92">
        <v>2</v>
      </c>
    </row>
    <row r="112" spans="1:2" x14ac:dyDescent="0.2">
      <c r="A112" s="143" t="s">
        <v>1964</v>
      </c>
      <c r="B112" s="92">
        <v>1</v>
      </c>
    </row>
    <row r="113" spans="1:2" x14ac:dyDescent="0.2">
      <c r="A113" s="143" t="s">
        <v>474</v>
      </c>
      <c r="B113" s="92">
        <v>2</v>
      </c>
    </row>
    <row r="114" spans="1:2" x14ac:dyDescent="0.2">
      <c r="A114" s="143" t="s">
        <v>763</v>
      </c>
      <c r="B114" s="92">
        <v>2</v>
      </c>
    </row>
    <row r="115" spans="1:2" x14ac:dyDescent="0.2">
      <c r="A115" s="143" t="s">
        <v>655</v>
      </c>
      <c r="B115" s="92">
        <v>2</v>
      </c>
    </row>
    <row r="116" spans="1:2" x14ac:dyDescent="0.2">
      <c r="A116" s="143" t="s">
        <v>711</v>
      </c>
      <c r="B116" s="92">
        <v>1</v>
      </c>
    </row>
    <row r="117" spans="1:2" x14ac:dyDescent="0.2">
      <c r="A117" s="143" t="s">
        <v>1012</v>
      </c>
      <c r="B117" s="92">
        <v>2</v>
      </c>
    </row>
    <row r="118" spans="1:2" x14ac:dyDescent="0.2">
      <c r="A118" s="143" t="s">
        <v>681</v>
      </c>
      <c r="B118" s="92">
        <v>3</v>
      </c>
    </row>
    <row r="119" spans="1:2" x14ac:dyDescent="0.2">
      <c r="A119" s="143" t="s">
        <v>211</v>
      </c>
      <c r="B119" s="92">
        <v>4</v>
      </c>
    </row>
    <row r="120" spans="1:2" x14ac:dyDescent="0.2">
      <c r="A120" s="143" t="s">
        <v>213</v>
      </c>
      <c r="B120" s="92">
        <v>2</v>
      </c>
    </row>
    <row r="121" spans="1:2" x14ac:dyDescent="0.2">
      <c r="A121" s="143" t="s">
        <v>215</v>
      </c>
      <c r="B121" s="92">
        <v>8</v>
      </c>
    </row>
    <row r="122" spans="1:2" x14ac:dyDescent="0.2">
      <c r="A122" s="143" t="s">
        <v>217</v>
      </c>
      <c r="B122" s="92">
        <v>3</v>
      </c>
    </row>
    <row r="123" spans="1:2" x14ac:dyDescent="0.2">
      <c r="A123" s="143" t="s">
        <v>343</v>
      </c>
      <c r="B123" s="92">
        <v>4</v>
      </c>
    </row>
    <row r="124" spans="1:2" x14ac:dyDescent="0.2">
      <c r="A124" s="143" t="s">
        <v>658</v>
      </c>
      <c r="B124" s="92">
        <v>1</v>
      </c>
    </row>
    <row r="125" spans="1:2" x14ac:dyDescent="0.2">
      <c r="A125" s="143" t="s">
        <v>375</v>
      </c>
      <c r="B125" s="92">
        <v>1</v>
      </c>
    </row>
    <row r="126" spans="1:2" x14ac:dyDescent="0.2">
      <c r="A126" s="143" t="s">
        <v>659</v>
      </c>
      <c r="B126" s="92">
        <v>1</v>
      </c>
    </row>
    <row r="127" spans="1:2" x14ac:dyDescent="0.2">
      <c r="A127" s="143" t="s">
        <v>372</v>
      </c>
      <c r="B127" s="92">
        <v>4</v>
      </c>
    </row>
    <row r="128" spans="1:2" x14ac:dyDescent="0.2">
      <c r="A128" s="143" t="s">
        <v>220</v>
      </c>
      <c r="B128" s="92">
        <v>3</v>
      </c>
    </row>
    <row r="129" spans="1:2" x14ac:dyDescent="0.2">
      <c r="A129" s="143" t="s">
        <v>223</v>
      </c>
      <c r="B129" s="92">
        <v>1</v>
      </c>
    </row>
    <row r="130" spans="1:2" x14ac:dyDescent="0.2">
      <c r="A130" s="143" t="s">
        <v>475</v>
      </c>
      <c r="B130" s="92">
        <v>4</v>
      </c>
    </row>
    <row r="131" spans="1:2" x14ac:dyDescent="0.2">
      <c r="A131" s="143" t="s">
        <v>476</v>
      </c>
      <c r="B131" s="92">
        <v>7</v>
      </c>
    </row>
    <row r="132" spans="1:2" x14ac:dyDescent="0.2">
      <c r="A132" s="143" t="s">
        <v>226</v>
      </c>
      <c r="B132" s="92">
        <v>3</v>
      </c>
    </row>
    <row r="133" spans="1:2" x14ac:dyDescent="0.2">
      <c r="A133" s="143" t="s">
        <v>765</v>
      </c>
      <c r="B133" s="92">
        <v>1</v>
      </c>
    </row>
    <row r="134" spans="1:2" x14ac:dyDescent="0.2">
      <c r="A134" s="143" t="s">
        <v>660</v>
      </c>
      <c r="B134" s="92">
        <v>1</v>
      </c>
    </row>
    <row r="135" spans="1:2" x14ac:dyDescent="0.2">
      <c r="A135" s="143" t="s">
        <v>160</v>
      </c>
      <c r="B135" s="92">
        <v>1</v>
      </c>
    </row>
    <row r="136" spans="1:2" x14ac:dyDescent="0.2">
      <c r="A136" s="143" t="s">
        <v>374</v>
      </c>
      <c r="B136" s="92">
        <v>7</v>
      </c>
    </row>
    <row r="137" spans="1:2" x14ac:dyDescent="0.2">
      <c r="A137" s="143" t="s">
        <v>712</v>
      </c>
      <c r="B137" s="92">
        <v>4</v>
      </c>
    </row>
    <row r="138" spans="1:2" x14ac:dyDescent="0.2">
      <c r="A138" s="143" t="s">
        <v>713</v>
      </c>
      <c r="B138" s="92">
        <v>2</v>
      </c>
    </row>
    <row r="139" spans="1:2" x14ac:dyDescent="0.2">
      <c r="A139" s="143" t="s">
        <v>477</v>
      </c>
      <c r="B139" s="92">
        <v>2</v>
      </c>
    </row>
    <row r="140" spans="1:2" x14ac:dyDescent="0.2">
      <c r="A140" s="143" t="s">
        <v>1040</v>
      </c>
      <c r="B140" s="92">
        <v>2</v>
      </c>
    </row>
    <row r="141" spans="1:2" x14ac:dyDescent="0.2">
      <c r="A141" s="143" t="s">
        <v>714</v>
      </c>
      <c r="B141" s="92">
        <v>3</v>
      </c>
    </row>
    <row r="142" spans="1:2" x14ac:dyDescent="0.2">
      <c r="A142" s="143" t="s">
        <v>715</v>
      </c>
      <c r="B142" s="92">
        <v>1</v>
      </c>
    </row>
    <row r="143" spans="1:2" x14ac:dyDescent="0.2">
      <c r="A143" s="143" t="s">
        <v>767</v>
      </c>
      <c r="B143" s="92">
        <v>2</v>
      </c>
    </row>
    <row r="144" spans="1:2" x14ac:dyDescent="0.2">
      <c r="A144" s="143" t="s">
        <v>423</v>
      </c>
      <c r="B144" s="92">
        <v>1</v>
      </c>
    </row>
    <row r="145" spans="1:2" x14ac:dyDescent="0.2">
      <c r="A145" s="143" t="s">
        <v>229</v>
      </c>
      <c r="B145" s="92">
        <v>4</v>
      </c>
    </row>
    <row r="146" spans="1:2" x14ac:dyDescent="0.2">
      <c r="A146" s="143" t="s">
        <v>662</v>
      </c>
      <c r="B146" s="92">
        <v>3</v>
      </c>
    </row>
    <row r="147" spans="1:2" x14ac:dyDescent="0.2">
      <c r="A147" s="143" t="s">
        <v>682</v>
      </c>
      <c r="B147" s="92">
        <v>2</v>
      </c>
    </row>
    <row r="148" spans="1:2" x14ac:dyDescent="0.2">
      <c r="A148" s="143" t="s">
        <v>352</v>
      </c>
      <c r="B148" s="92">
        <v>2</v>
      </c>
    </row>
    <row r="149" spans="1:2" x14ac:dyDescent="0.2">
      <c r="A149" s="143" t="s">
        <v>232</v>
      </c>
      <c r="B149" s="92">
        <v>2</v>
      </c>
    </row>
    <row r="150" spans="1:2" x14ac:dyDescent="0.2">
      <c r="A150" s="143" t="s">
        <v>376</v>
      </c>
      <c r="B150" s="92">
        <v>1</v>
      </c>
    </row>
    <row r="151" spans="1:2" x14ac:dyDescent="0.2">
      <c r="A151" s="143" t="s">
        <v>133</v>
      </c>
      <c r="B151" s="92">
        <v>4</v>
      </c>
    </row>
    <row r="152" spans="1:2" x14ac:dyDescent="0.2">
      <c r="A152" s="143" t="s">
        <v>134</v>
      </c>
      <c r="B152" s="92">
        <v>7</v>
      </c>
    </row>
    <row r="153" spans="1:2" x14ac:dyDescent="0.2">
      <c r="A153" s="143" t="s">
        <v>478</v>
      </c>
      <c r="B153" s="92">
        <v>5</v>
      </c>
    </row>
    <row r="154" spans="1:2" x14ac:dyDescent="0.2">
      <c r="A154" s="143" t="s">
        <v>235</v>
      </c>
      <c r="B154" s="92">
        <v>4</v>
      </c>
    </row>
    <row r="155" spans="1:2" x14ac:dyDescent="0.2">
      <c r="A155" s="143" t="s">
        <v>353</v>
      </c>
      <c r="B155" s="92">
        <v>1</v>
      </c>
    </row>
    <row r="156" spans="1:2" x14ac:dyDescent="0.2">
      <c r="A156" s="143" t="s">
        <v>236</v>
      </c>
      <c r="B156" s="92">
        <v>3</v>
      </c>
    </row>
    <row r="157" spans="1:2" x14ac:dyDescent="0.2">
      <c r="A157" s="143" t="s">
        <v>354</v>
      </c>
      <c r="B157" s="92">
        <v>2</v>
      </c>
    </row>
    <row r="158" spans="1:2" x14ac:dyDescent="0.2">
      <c r="A158" s="143" t="s">
        <v>355</v>
      </c>
      <c r="B158" s="92">
        <v>1</v>
      </c>
    </row>
    <row r="159" spans="1:2" x14ac:dyDescent="0.2">
      <c r="A159" s="143" t="s">
        <v>685</v>
      </c>
      <c r="B159" s="92">
        <v>1</v>
      </c>
    </row>
    <row r="160" spans="1:2" x14ac:dyDescent="0.2">
      <c r="A160" s="143" t="s">
        <v>356</v>
      </c>
      <c r="B160" s="92">
        <v>1</v>
      </c>
    </row>
    <row r="161" spans="1:2" x14ac:dyDescent="0.2">
      <c r="A161" s="143" t="s">
        <v>768</v>
      </c>
      <c r="B161" s="92">
        <v>1</v>
      </c>
    </row>
    <row r="162" spans="1:2" x14ac:dyDescent="0.2">
      <c r="A162" s="143" t="s">
        <v>238</v>
      </c>
      <c r="B162" s="92">
        <v>1</v>
      </c>
    </row>
    <row r="163" spans="1:2" x14ac:dyDescent="0.2">
      <c r="A163" s="143" t="s">
        <v>126</v>
      </c>
      <c r="B163" s="92">
        <v>1</v>
      </c>
    </row>
    <row r="164" spans="1:2" x14ac:dyDescent="0.2">
      <c r="A164" s="143" t="s">
        <v>241</v>
      </c>
      <c r="B164" s="92">
        <v>4</v>
      </c>
    </row>
    <row r="165" spans="1:2" x14ac:dyDescent="0.2">
      <c r="A165" s="143" t="s">
        <v>1028</v>
      </c>
      <c r="B165" s="92">
        <v>1</v>
      </c>
    </row>
    <row r="166" spans="1:2" x14ac:dyDescent="0.2">
      <c r="A166" s="143" t="s">
        <v>717</v>
      </c>
      <c r="B166" s="92">
        <v>2</v>
      </c>
    </row>
    <row r="167" spans="1:2" x14ac:dyDescent="0.2">
      <c r="A167" s="143" t="s">
        <v>780</v>
      </c>
      <c r="B167" s="92">
        <v>1</v>
      </c>
    </row>
    <row r="168" spans="1:2" x14ac:dyDescent="0.2">
      <c r="A168" s="143" t="s">
        <v>479</v>
      </c>
      <c r="B168" s="92">
        <v>1</v>
      </c>
    </row>
    <row r="169" spans="1:2" x14ac:dyDescent="0.2">
      <c r="A169" s="143" t="s">
        <v>1311</v>
      </c>
      <c r="B169" s="92">
        <v>2</v>
      </c>
    </row>
    <row r="170" spans="1:2" x14ac:dyDescent="0.2">
      <c r="A170" s="143" t="s">
        <v>243</v>
      </c>
      <c r="B170" s="92">
        <v>2</v>
      </c>
    </row>
    <row r="171" spans="1:2" x14ac:dyDescent="0.2">
      <c r="A171" s="143" t="s">
        <v>406</v>
      </c>
      <c r="B171" s="92">
        <v>2</v>
      </c>
    </row>
    <row r="172" spans="1:2" x14ac:dyDescent="0.2">
      <c r="A172" s="143" t="s">
        <v>758</v>
      </c>
      <c r="B172" s="92">
        <v>4</v>
      </c>
    </row>
    <row r="173" spans="1:2" x14ac:dyDescent="0.2">
      <c r="A173" s="143" t="s">
        <v>357</v>
      </c>
      <c r="B173" s="92">
        <v>3</v>
      </c>
    </row>
    <row r="174" spans="1:2" x14ac:dyDescent="0.2">
      <c r="A174" s="143" t="s">
        <v>135</v>
      </c>
      <c r="B174" s="92">
        <v>4</v>
      </c>
    </row>
    <row r="175" spans="1:2" x14ac:dyDescent="0.2">
      <c r="A175" s="143" t="s">
        <v>686</v>
      </c>
      <c r="B175" s="92">
        <v>1</v>
      </c>
    </row>
    <row r="176" spans="1:2" x14ac:dyDescent="0.2">
      <c r="A176" s="143" t="s">
        <v>136</v>
      </c>
      <c r="B176" s="92">
        <v>1</v>
      </c>
    </row>
    <row r="177" spans="1:2" x14ac:dyDescent="0.2">
      <c r="A177" s="143" t="s">
        <v>137</v>
      </c>
      <c r="B177" s="92">
        <v>4</v>
      </c>
    </row>
    <row r="178" spans="1:2" x14ac:dyDescent="0.2">
      <c r="A178" s="143" t="s">
        <v>358</v>
      </c>
      <c r="B178" s="92">
        <v>1</v>
      </c>
    </row>
    <row r="179" spans="1:2" x14ac:dyDescent="0.2">
      <c r="A179" s="143" t="s">
        <v>1119</v>
      </c>
      <c r="B179" s="92">
        <v>1</v>
      </c>
    </row>
    <row r="180" spans="1:2" x14ac:dyDescent="0.2">
      <c r="A180" s="143" t="s">
        <v>721</v>
      </c>
      <c r="B180" s="92">
        <v>1</v>
      </c>
    </row>
    <row r="181" spans="1:2" x14ac:dyDescent="0.2">
      <c r="A181" s="143" t="s">
        <v>1242</v>
      </c>
      <c r="B181" s="92">
        <v>3</v>
      </c>
    </row>
    <row r="182" spans="1:2" x14ac:dyDescent="0.2">
      <c r="A182" s="143" t="s">
        <v>157</v>
      </c>
      <c r="B182" s="92">
        <v>8</v>
      </c>
    </row>
    <row r="183" spans="1:2" x14ac:dyDescent="0.2">
      <c r="A183" s="143" t="s">
        <v>471</v>
      </c>
      <c r="B183" s="92">
        <v>1</v>
      </c>
    </row>
    <row r="184" spans="1:2" x14ac:dyDescent="0.2">
      <c r="A184" s="143" t="s">
        <v>2043</v>
      </c>
      <c r="B184" s="92">
        <v>2</v>
      </c>
    </row>
    <row r="185" spans="1:2" x14ac:dyDescent="0.2">
      <c r="A185" s="143" t="s">
        <v>1320</v>
      </c>
      <c r="B185" s="92">
        <v>1</v>
      </c>
    </row>
    <row r="186" spans="1:2" x14ac:dyDescent="0.2">
      <c r="A186" s="143" t="s">
        <v>666</v>
      </c>
      <c r="B186" s="92">
        <v>1</v>
      </c>
    </row>
    <row r="187" spans="1:2" x14ac:dyDescent="0.2">
      <c r="A187" s="143" t="s">
        <v>722</v>
      </c>
      <c r="B187" s="92">
        <v>2</v>
      </c>
    </row>
    <row r="188" spans="1:2" x14ac:dyDescent="0.2">
      <c r="A188" s="143" t="s">
        <v>723</v>
      </c>
      <c r="B188" s="92">
        <v>4</v>
      </c>
    </row>
    <row r="189" spans="1:2" x14ac:dyDescent="0.2">
      <c r="A189" s="143" t="s">
        <v>724</v>
      </c>
      <c r="B189" s="92">
        <v>1</v>
      </c>
    </row>
    <row r="190" spans="1:2" x14ac:dyDescent="0.2">
      <c r="A190" s="143" t="s">
        <v>725</v>
      </c>
      <c r="B190" s="92">
        <v>1</v>
      </c>
    </row>
    <row r="191" spans="1:2" x14ac:dyDescent="0.2">
      <c r="A191" s="143" t="s">
        <v>472</v>
      </c>
      <c r="B191" s="92">
        <v>4</v>
      </c>
    </row>
    <row r="192" spans="1:2" x14ac:dyDescent="0.2">
      <c r="A192" s="143" t="s">
        <v>247</v>
      </c>
      <c r="B192" s="92">
        <v>1</v>
      </c>
    </row>
    <row r="193" spans="1:2" x14ac:dyDescent="0.2">
      <c r="A193" s="143" t="s">
        <v>779</v>
      </c>
      <c r="B193" s="92">
        <v>3</v>
      </c>
    </row>
    <row r="194" spans="1:2" x14ac:dyDescent="0.2">
      <c r="A194" s="143" t="s">
        <v>127</v>
      </c>
      <c r="B194" s="92">
        <v>12</v>
      </c>
    </row>
    <row r="195" spans="1:2" x14ac:dyDescent="0.2">
      <c r="A195" s="143" t="s">
        <v>2086</v>
      </c>
      <c r="B195" s="92">
        <v>2</v>
      </c>
    </row>
    <row r="196" spans="1:2" x14ac:dyDescent="0.2">
      <c r="A196" s="143" t="s">
        <v>2087</v>
      </c>
      <c r="B196" s="92">
        <v>2</v>
      </c>
    </row>
    <row r="197" spans="1:2" x14ac:dyDescent="0.2">
      <c r="A197" s="143" t="s">
        <v>251</v>
      </c>
      <c r="B197" s="92">
        <v>4</v>
      </c>
    </row>
    <row r="198" spans="1:2" x14ac:dyDescent="0.2">
      <c r="A198" s="143" t="s">
        <v>252</v>
      </c>
      <c r="B198" s="92">
        <v>1</v>
      </c>
    </row>
    <row r="199" spans="1:2" x14ac:dyDescent="0.2">
      <c r="A199" s="143" t="s">
        <v>1120</v>
      </c>
      <c r="B199" s="92">
        <v>1</v>
      </c>
    </row>
    <row r="200" spans="1:2" x14ac:dyDescent="0.2">
      <c r="A200" s="143" t="s">
        <v>732</v>
      </c>
      <c r="B200" s="92">
        <v>1</v>
      </c>
    </row>
    <row r="201" spans="1:2" x14ac:dyDescent="0.2">
      <c r="A201" s="143" t="s">
        <v>2189</v>
      </c>
      <c r="B201" s="92">
        <v>1</v>
      </c>
    </row>
    <row r="202" spans="1:2" x14ac:dyDescent="0.2">
      <c r="A202" s="143" t="s">
        <v>128</v>
      </c>
      <c r="B202" s="92">
        <v>3</v>
      </c>
    </row>
    <row r="203" spans="1:2" x14ac:dyDescent="0.2">
      <c r="A203" s="143" t="s">
        <v>734</v>
      </c>
      <c r="B203" s="92">
        <v>2</v>
      </c>
    </row>
    <row r="204" spans="1:2" x14ac:dyDescent="0.2">
      <c r="A204" s="143" t="s">
        <v>670</v>
      </c>
      <c r="B204" s="92">
        <v>2</v>
      </c>
    </row>
    <row r="205" spans="1:2" x14ac:dyDescent="0.2">
      <c r="A205" s="143" t="s">
        <v>2046</v>
      </c>
      <c r="B205" s="92">
        <v>2</v>
      </c>
    </row>
    <row r="206" spans="1:2" x14ac:dyDescent="0.2">
      <c r="A206" s="143" t="s">
        <v>2073</v>
      </c>
      <c r="B206" s="92">
        <v>1</v>
      </c>
    </row>
    <row r="207" spans="1:2" x14ac:dyDescent="0.2">
      <c r="A207" s="143" t="s">
        <v>736</v>
      </c>
      <c r="B207" s="92">
        <v>1</v>
      </c>
    </row>
    <row r="208" spans="1:2" x14ac:dyDescent="0.2">
      <c r="A208" s="143" t="s">
        <v>672</v>
      </c>
      <c r="B208" s="92">
        <v>2</v>
      </c>
    </row>
    <row r="209" spans="1:2" x14ac:dyDescent="0.2">
      <c r="A209" s="143" t="s">
        <v>359</v>
      </c>
      <c r="B209" s="92">
        <v>2</v>
      </c>
    </row>
    <row r="210" spans="1:2" x14ac:dyDescent="0.2">
      <c r="A210" s="143" t="s">
        <v>254</v>
      </c>
      <c r="B210" s="92">
        <v>2</v>
      </c>
    </row>
    <row r="211" spans="1:2" x14ac:dyDescent="0.2">
      <c r="A211" s="143" t="s">
        <v>360</v>
      </c>
      <c r="B211" s="92">
        <v>1</v>
      </c>
    </row>
    <row r="212" spans="1:2" x14ac:dyDescent="0.2">
      <c r="A212" s="143" t="s">
        <v>737</v>
      </c>
      <c r="B212" s="92">
        <v>1</v>
      </c>
    </row>
    <row r="213" spans="1:2" x14ac:dyDescent="0.2">
      <c r="A213" s="143" t="s">
        <v>738</v>
      </c>
      <c r="B213" s="92">
        <v>3</v>
      </c>
    </row>
    <row r="214" spans="1:2" x14ac:dyDescent="0.2">
      <c r="A214" s="143" t="s">
        <v>1864</v>
      </c>
      <c r="B214" s="92">
        <v>1</v>
      </c>
    </row>
    <row r="215" spans="1:2" x14ac:dyDescent="0.2">
      <c r="A215" s="143" t="s">
        <v>739</v>
      </c>
      <c r="B215" s="92">
        <v>1</v>
      </c>
    </row>
    <row r="216" spans="1:2" x14ac:dyDescent="0.2">
      <c r="A216" s="143" t="s">
        <v>740</v>
      </c>
      <c r="B216" s="92">
        <v>3</v>
      </c>
    </row>
    <row r="217" spans="1:2" x14ac:dyDescent="0.2">
      <c r="A217" s="143" t="s">
        <v>129</v>
      </c>
      <c r="B217" s="92">
        <v>3</v>
      </c>
    </row>
    <row r="218" spans="1:2" x14ac:dyDescent="0.2">
      <c r="A218" s="143" t="s">
        <v>674</v>
      </c>
      <c r="B218" s="92">
        <v>1</v>
      </c>
    </row>
    <row r="219" spans="1:2" x14ac:dyDescent="0.2">
      <c r="A219" s="143" t="s">
        <v>675</v>
      </c>
      <c r="B219" s="92">
        <v>2</v>
      </c>
    </row>
    <row r="220" spans="1:2" x14ac:dyDescent="0.2">
      <c r="A220" s="143" t="s">
        <v>742</v>
      </c>
      <c r="B220" s="92">
        <v>8</v>
      </c>
    </row>
    <row r="221" spans="1:2" x14ac:dyDescent="0.2">
      <c r="A221" s="143" t="s">
        <v>743</v>
      </c>
      <c r="B221" s="92">
        <v>4</v>
      </c>
    </row>
    <row r="222" spans="1:2" x14ac:dyDescent="0.2">
      <c r="A222" s="143" t="s">
        <v>257</v>
      </c>
      <c r="B222" s="92">
        <v>3</v>
      </c>
    </row>
    <row r="223" spans="1:2" x14ac:dyDescent="0.2">
      <c r="A223" s="143" t="s">
        <v>819</v>
      </c>
      <c r="B223" s="92">
        <v>4</v>
      </c>
    </row>
    <row r="224" spans="1:2" x14ac:dyDescent="0.2">
      <c r="A224" s="143" t="s">
        <v>407</v>
      </c>
      <c r="B224" s="92">
        <v>1</v>
      </c>
    </row>
    <row r="225" spans="1:2" x14ac:dyDescent="0.2">
      <c r="A225" s="143" t="s">
        <v>260</v>
      </c>
      <c r="B225" s="92">
        <v>3</v>
      </c>
    </row>
    <row r="226" spans="1:2" x14ac:dyDescent="0.2">
      <c r="A226" s="143" t="s">
        <v>261</v>
      </c>
      <c r="B226" s="92">
        <v>2</v>
      </c>
    </row>
    <row r="227" spans="1:2" x14ac:dyDescent="0.2">
      <c r="A227" s="143" t="s">
        <v>744</v>
      </c>
      <c r="B227" s="92">
        <v>1</v>
      </c>
    </row>
    <row r="228" spans="1:2" x14ac:dyDescent="0.2">
      <c r="A228" s="143" t="s">
        <v>262</v>
      </c>
      <c r="B228" s="92">
        <v>3</v>
      </c>
    </row>
    <row r="229" spans="1:2" x14ac:dyDescent="0.2">
      <c r="A229" s="143" t="s">
        <v>130</v>
      </c>
      <c r="B229" s="92">
        <v>22</v>
      </c>
    </row>
    <row r="230" spans="1:2" x14ac:dyDescent="0.2">
      <c r="A230" s="143" t="s">
        <v>1235</v>
      </c>
      <c r="B230" s="92">
        <v>3</v>
      </c>
    </row>
    <row r="231" spans="1:2" x14ac:dyDescent="0.2">
      <c r="A231" s="143" t="s">
        <v>2256</v>
      </c>
      <c r="B231" s="92">
        <v>1</v>
      </c>
    </row>
    <row r="232" spans="1:2" x14ac:dyDescent="0.2">
      <c r="A232" s="143" t="s">
        <v>2257</v>
      </c>
      <c r="B232" s="92">
        <v>1</v>
      </c>
    </row>
    <row r="233" spans="1:2" x14ac:dyDescent="0.2">
      <c r="A233" s="143" t="s">
        <v>265</v>
      </c>
      <c r="B233" s="92">
        <v>1</v>
      </c>
    </row>
    <row r="234" spans="1:2" x14ac:dyDescent="0.2">
      <c r="A234" s="143" t="s">
        <v>1121</v>
      </c>
      <c r="B234" s="92">
        <v>2</v>
      </c>
    </row>
    <row r="235" spans="1:2" x14ac:dyDescent="0.2">
      <c r="A235" s="143" t="s">
        <v>2258</v>
      </c>
      <c r="B235" s="92">
        <v>1</v>
      </c>
    </row>
    <row r="236" spans="1:2" x14ac:dyDescent="0.2">
      <c r="A236" s="143" t="s">
        <v>267</v>
      </c>
      <c r="B236" s="92">
        <v>4</v>
      </c>
    </row>
    <row r="237" spans="1:2" x14ac:dyDescent="0.2">
      <c r="A237" s="143" t="s">
        <v>131</v>
      </c>
      <c r="B237" s="92">
        <v>4</v>
      </c>
    </row>
    <row r="238" spans="1:2" x14ac:dyDescent="0.2">
      <c r="A238" s="143" t="s">
        <v>892</v>
      </c>
      <c r="B238" s="92">
        <v>1</v>
      </c>
    </row>
    <row r="239" spans="1:2" x14ac:dyDescent="0.2">
      <c r="A239" s="143" t="s">
        <v>745</v>
      </c>
      <c r="B239" s="92">
        <v>3</v>
      </c>
    </row>
    <row r="240" spans="1:2" x14ac:dyDescent="0.2">
      <c r="A240" s="143" t="s">
        <v>366</v>
      </c>
      <c r="B240" s="92">
        <v>7</v>
      </c>
    </row>
    <row r="241" spans="1:2" x14ac:dyDescent="0.2">
      <c r="A241" s="143" t="s">
        <v>752</v>
      </c>
      <c r="B241" s="92">
        <v>1</v>
      </c>
    </row>
    <row r="242" spans="1:2" x14ac:dyDescent="0.2">
      <c r="A242" s="143" t="s">
        <v>753</v>
      </c>
      <c r="B242" s="92">
        <v>1</v>
      </c>
    </row>
    <row r="243" spans="1:2" x14ac:dyDescent="0.2">
      <c r="A243" s="143" t="s">
        <v>132</v>
      </c>
      <c r="B243" s="92">
        <v>3</v>
      </c>
    </row>
    <row r="244" spans="1:2" x14ac:dyDescent="0.2">
      <c r="A244" s="143" t="s">
        <v>415</v>
      </c>
      <c r="B244" s="92">
        <v>1</v>
      </c>
    </row>
    <row r="245" spans="1:2" x14ac:dyDescent="0.2">
      <c r="A245" s="143" t="s">
        <v>818</v>
      </c>
      <c r="B245" s="92">
        <v>4</v>
      </c>
    </row>
    <row r="246" spans="1:2" x14ac:dyDescent="0.2">
      <c r="A246" s="143" t="s">
        <v>167</v>
      </c>
      <c r="B246" s="92">
        <v>96</v>
      </c>
    </row>
    <row r="247" spans="1:2" x14ac:dyDescent="0.2">
      <c r="A247" s="143" t="s">
        <v>273</v>
      </c>
      <c r="B247" s="92">
        <v>290</v>
      </c>
    </row>
    <row r="248" spans="1:2" x14ac:dyDescent="0.2">
      <c r="A248" s="143" t="s">
        <v>937</v>
      </c>
      <c r="B248" s="92">
        <v>1081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B2438"/>
  <sheetViews>
    <sheetView view="pageBreakPreview" zoomScale="75" zoomScaleNormal="100" zoomScaleSheetLayoutView="75" workbookViewId="0"/>
  </sheetViews>
  <sheetFormatPr defaultColWidth="9.140625" defaultRowHeight="12.75" x14ac:dyDescent="0.2"/>
  <cols>
    <col min="1" max="1" width="255.7109375" style="189" bestFit="1" customWidth="1"/>
    <col min="2" max="2" width="19.7109375" style="186" bestFit="1" customWidth="1"/>
    <col min="3" max="3" width="17.7109375" style="146" customWidth="1"/>
    <col min="4" max="4" width="22.5703125" style="146" customWidth="1"/>
    <col min="5" max="5" width="162.42578125" style="146" bestFit="1" customWidth="1"/>
    <col min="6" max="6" width="158.140625" style="146" bestFit="1" customWidth="1"/>
    <col min="7" max="7" width="255.7109375" style="146" bestFit="1" customWidth="1"/>
    <col min="8" max="8" width="146" style="146" bestFit="1" customWidth="1"/>
    <col min="9" max="9" width="11.7109375" style="146" customWidth="1"/>
    <col min="10" max="10" width="17.42578125" style="146" bestFit="1" customWidth="1"/>
    <col min="11" max="11" width="34.140625" style="146" bestFit="1" customWidth="1"/>
    <col min="12" max="12" width="31.85546875" style="146" bestFit="1" customWidth="1"/>
    <col min="13" max="13" width="42.85546875" style="146" bestFit="1" customWidth="1"/>
    <col min="14" max="14" width="29.42578125" style="146" bestFit="1" customWidth="1"/>
    <col min="15" max="15" width="9.28515625" style="146" bestFit="1" customWidth="1"/>
    <col min="16" max="16" width="41" style="146" bestFit="1" customWidth="1"/>
    <col min="17" max="17" width="18.7109375" style="146" bestFit="1" customWidth="1"/>
    <col min="18" max="18" width="24.5703125" style="146" bestFit="1" customWidth="1"/>
    <col min="19" max="19" width="44.28515625" style="146" bestFit="1" customWidth="1"/>
    <col min="20" max="20" width="8.7109375" style="146" customWidth="1"/>
    <col min="21" max="21" width="24.85546875" style="146" bestFit="1" customWidth="1"/>
    <col min="22" max="22" width="16.28515625" style="146" bestFit="1" customWidth="1"/>
    <col min="23" max="23" width="19.28515625" style="146" bestFit="1" customWidth="1"/>
    <col min="24" max="24" width="6.5703125" style="146" customWidth="1"/>
    <col min="25" max="25" width="31.140625" style="146" bestFit="1" customWidth="1"/>
    <col min="26" max="26" width="22" style="146" bestFit="1" customWidth="1"/>
    <col min="27" max="27" width="36.42578125" style="146" bestFit="1" customWidth="1"/>
    <col min="28" max="28" width="15.28515625" style="146" bestFit="1" customWidth="1"/>
    <col min="29" max="29" width="24" style="146" bestFit="1" customWidth="1"/>
    <col min="30" max="30" width="31.42578125" style="146" bestFit="1" customWidth="1"/>
    <col min="31" max="31" width="11" style="146" bestFit="1" customWidth="1"/>
    <col min="32" max="32" width="31.85546875" style="146" bestFit="1" customWidth="1"/>
    <col min="33" max="33" width="20.5703125" style="146" bestFit="1" customWidth="1"/>
    <col min="34" max="34" width="14.7109375" style="146" bestFit="1" customWidth="1"/>
    <col min="35" max="35" width="15.5703125" style="146" bestFit="1" customWidth="1"/>
    <col min="36" max="36" width="27.140625" style="146" bestFit="1" customWidth="1"/>
    <col min="37" max="37" width="82.140625" style="146" bestFit="1" customWidth="1"/>
    <col min="38" max="38" width="101" style="146" bestFit="1" customWidth="1"/>
    <col min="39" max="39" width="24" style="146" bestFit="1" customWidth="1"/>
    <col min="40" max="40" width="26.7109375" style="146" bestFit="1" customWidth="1"/>
    <col min="41" max="41" width="29.28515625" style="146" bestFit="1" customWidth="1"/>
    <col min="42" max="42" width="29.42578125" style="146" bestFit="1" customWidth="1"/>
    <col min="43" max="43" width="38" style="146" bestFit="1" customWidth="1"/>
    <col min="44" max="44" width="51" style="146" bestFit="1" customWidth="1"/>
    <col min="45" max="45" width="25.28515625" style="146" bestFit="1" customWidth="1"/>
    <col min="46" max="46" width="21.140625" style="146" bestFit="1" customWidth="1"/>
    <col min="47" max="47" width="30.85546875" style="146" bestFit="1" customWidth="1"/>
    <col min="48" max="48" width="26.140625" style="146" bestFit="1" customWidth="1"/>
    <col min="49" max="49" width="42.5703125" style="146" bestFit="1" customWidth="1"/>
    <col min="50" max="50" width="20.42578125" style="146" bestFit="1" customWidth="1"/>
    <col min="51" max="51" width="52.42578125" style="146" bestFit="1" customWidth="1"/>
    <col min="52" max="52" width="47.85546875" style="146" bestFit="1" customWidth="1"/>
    <col min="53" max="53" width="41.28515625" style="146" bestFit="1" customWidth="1"/>
    <col min="54" max="54" width="41.85546875" style="146" bestFit="1" customWidth="1"/>
    <col min="55" max="55" width="18.140625" style="146" bestFit="1" customWidth="1"/>
    <col min="56" max="56" width="28.7109375" style="146" bestFit="1" customWidth="1"/>
    <col min="57" max="57" width="17.5703125" style="146" bestFit="1" customWidth="1"/>
    <col min="58" max="58" width="27.5703125" style="146" bestFit="1" customWidth="1"/>
    <col min="59" max="59" width="28.42578125" style="146" bestFit="1" customWidth="1"/>
    <col min="60" max="60" width="38.140625" style="146" bestFit="1" customWidth="1"/>
    <col min="61" max="61" width="42.85546875" style="146" bestFit="1" customWidth="1"/>
    <col min="62" max="62" width="50" style="146" bestFit="1" customWidth="1"/>
    <col min="63" max="63" width="42.85546875" style="146" bestFit="1" customWidth="1"/>
    <col min="64" max="64" width="35.7109375" style="146" bestFit="1" customWidth="1"/>
    <col min="65" max="65" width="27.42578125" style="146" bestFit="1" customWidth="1"/>
    <col min="66" max="66" width="28" style="146" bestFit="1" customWidth="1"/>
    <col min="67" max="67" width="35.85546875" style="146" bestFit="1" customWidth="1"/>
    <col min="68" max="68" width="24.7109375" style="146" bestFit="1" customWidth="1"/>
    <col min="69" max="69" width="32.85546875" style="146" bestFit="1" customWidth="1"/>
    <col min="70" max="70" width="34.7109375" style="146" bestFit="1" customWidth="1"/>
    <col min="71" max="71" width="28.7109375" style="146" bestFit="1" customWidth="1"/>
    <col min="72" max="72" width="4.5703125" style="146" customWidth="1"/>
    <col min="73" max="73" width="29.42578125" style="146" bestFit="1" customWidth="1"/>
    <col min="74" max="74" width="21.85546875" style="146" bestFit="1" customWidth="1"/>
    <col min="75" max="75" width="23.28515625" style="146" bestFit="1" customWidth="1"/>
    <col min="76" max="76" width="19.42578125" style="146" bestFit="1" customWidth="1"/>
    <col min="77" max="77" width="25.5703125" style="146" bestFit="1" customWidth="1"/>
    <col min="78" max="78" width="53.42578125" style="146" bestFit="1" customWidth="1"/>
    <col min="79" max="79" width="10.5703125" style="146" bestFit="1" customWidth="1"/>
    <col min="80" max="80" width="23.5703125" style="146" bestFit="1" customWidth="1"/>
    <col min="81" max="81" width="26.5703125" style="146" bestFit="1" customWidth="1"/>
    <col min="82" max="82" width="45.140625" style="146" bestFit="1" customWidth="1"/>
    <col min="83" max="83" width="44.42578125" style="146" bestFit="1" customWidth="1"/>
    <col min="84" max="84" width="34.85546875" style="146" bestFit="1" customWidth="1"/>
    <col min="85" max="85" width="42.42578125" style="146" bestFit="1" customWidth="1"/>
    <col min="86" max="86" width="15" style="146" bestFit="1" customWidth="1"/>
    <col min="87" max="87" width="18.7109375" style="146" bestFit="1" customWidth="1"/>
    <col min="88" max="88" width="59.140625" style="146" bestFit="1" customWidth="1"/>
    <col min="89" max="89" width="7.28515625" style="146" customWidth="1"/>
    <col min="90" max="90" width="26.5703125" style="146" bestFit="1" customWidth="1"/>
    <col min="91" max="91" width="20.140625" style="146" bestFit="1" customWidth="1"/>
    <col min="92" max="92" width="36.42578125" style="146" bestFit="1" customWidth="1"/>
    <col min="93" max="93" width="91.140625" style="146" bestFit="1" customWidth="1"/>
    <col min="94" max="94" width="24.7109375" style="146" bestFit="1" customWidth="1"/>
    <col min="95" max="95" width="18.42578125" style="146" bestFit="1" customWidth="1"/>
    <col min="96" max="96" width="16.5703125" style="146" bestFit="1" customWidth="1"/>
    <col min="97" max="97" width="36.140625" style="146" bestFit="1" customWidth="1"/>
    <col min="98" max="98" width="56.7109375" style="146" bestFit="1" customWidth="1"/>
    <col min="99" max="99" width="11.140625" style="146" bestFit="1" customWidth="1"/>
    <col min="100" max="100" width="30.85546875" style="146" bestFit="1" customWidth="1"/>
    <col min="101" max="101" width="19.42578125" style="146" bestFit="1" customWidth="1"/>
    <col min="102" max="102" width="17.28515625" style="146" bestFit="1" customWidth="1"/>
    <col min="103" max="103" width="17.7109375" style="146" bestFit="1" customWidth="1"/>
    <col min="104" max="104" width="17.42578125" style="146" bestFit="1" customWidth="1"/>
    <col min="105" max="105" width="22.28515625" style="146" bestFit="1" customWidth="1"/>
    <col min="106" max="106" width="14.28515625" style="146" bestFit="1" customWidth="1"/>
    <col min="107" max="107" width="31.7109375" style="146" bestFit="1" customWidth="1"/>
    <col min="108" max="108" width="13.5703125" style="146" bestFit="1" customWidth="1"/>
    <col min="109" max="109" width="38.5703125" style="146" bestFit="1" customWidth="1"/>
    <col min="110" max="110" width="24.140625" style="146" bestFit="1" customWidth="1"/>
    <col min="111" max="111" width="14" style="146" bestFit="1" customWidth="1"/>
    <col min="112" max="112" width="24.85546875" style="146" bestFit="1" customWidth="1"/>
    <col min="113" max="113" width="30.5703125" style="146" bestFit="1" customWidth="1"/>
    <col min="114" max="114" width="27" style="146" bestFit="1" customWidth="1"/>
    <col min="115" max="115" width="21.85546875" style="146" bestFit="1" customWidth="1"/>
    <col min="116" max="116" width="9.42578125" style="146" bestFit="1" customWidth="1"/>
    <col min="117" max="117" width="23.42578125" style="146" bestFit="1" customWidth="1"/>
    <col min="118" max="118" width="29.85546875" style="146" bestFit="1" customWidth="1"/>
    <col min="119" max="119" width="37.140625" style="146" bestFit="1" customWidth="1"/>
    <col min="120" max="120" width="15.7109375" style="146" bestFit="1" customWidth="1"/>
    <col min="121" max="121" width="50.85546875" style="146" bestFit="1" customWidth="1"/>
    <col min="122" max="122" width="27.28515625" style="146" bestFit="1" customWidth="1"/>
    <col min="123" max="123" width="30.7109375" style="146" bestFit="1" customWidth="1"/>
    <col min="124" max="124" width="36.7109375" style="146" bestFit="1" customWidth="1"/>
    <col min="125" max="125" width="38" style="146" bestFit="1" customWidth="1"/>
    <col min="126" max="126" width="29.28515625" style="146" bestFit="1" customWidth="1"/>
    <col min="127" max="127" width="84.140625" style="146" bestFit="1" customWidth="1"/>
    <col min="128" max="128" width="98.5703125" style="146" bestFit="1" customWidth="1"/>
    <col min="129" max="129" width="15.28515625" style="146" bestFit="1" customWidth="1"/>
    <col min="130" max="130" width="18.28515625" style="146" bestFit="1" customWidth="1"/>
    <col min="131" max="131" width="30.85546875" style="146" bestFit="1" customWidth="1"/>
    <col min="132" max="132" width="18.42578125" style="146" bestFit="1" customWidth="1"/>
    <col min="133" max="133" width="77" style="146" bestFit="1" customWidth="1"/>
    <col min="134" max="134" width="30.5703125" style="146" bestFit="1" customWidth="1"/>
    <col min="135" max="135" width="47.28515625" style="146" bestFit="1" customWidth="1"/>
    <col min="136" max="136" width="18.28515625" style="146" bestFit="1" customWidth="1"/>
    <col min="137" max="137" width="34.42578125" style="146" bestFit="1" customWidth="1"/>
    <col min="138" max="138" width="35" style="146" bestFit="1" customWidth="1"/>
    <col min="139" max="139" width="72.140625" style="146" bestFit="1" customWidth="1"/>
    <col min="140" max="140" width="35.28515625" style="146" bestFit="1" customWidth="1"/>
    <col min="141" max="141" width="42.85546875" style="146" bestFit="1" customWidth="1"/>
    <col min="142" max="142" width="23.140625" style="146" bestFit="1" customWidth="1"/>
    <col min="143" max="143" width="23.7109375" style="146" bestFit="1" customWidth="1"/>
    <col min="144" max="144" width="39.28515625" style="146" bestFit="1" customWidth="1"/>
    <col min="145" max="145" width="51" style="146" bestFit="1" customWidth="1"/>
    <col min="146" max="146" width="51.140625" style="146" bestFit="1" customWidth="1"/>
    <col min="147" max="147" width="15.140625" style="146" bestFit="1" customWidth="1"/>
    <col min="148" max="148" width="21" style="146" bestFit="1" customWidth="1"/>
    <col min="149" max="149" width="30.42578125" style="146" bestFit="1" customWidth="1"/>
    <col min="150" max="150" width="43.85546875" style="146" bestFit="1" customWidth="1"/>
    <col min="151" max="151" width="38.140625" style="146" bestFit="1" customWidth="1"/>
    <col min="152" max="152" width="43.140625" style="146" bestFit="1" customWidth="1"/>
    <col min="153" max="153" width="20.28515625" style="146" bestFit="1" customWidth="1"/>
    <col min="154" max="154" width="21.7109375" style="146" bestFit="1" customWidth="1"/>
    <col min="155" max="155" width="46.85546875" style="146" bestFit="1" customWidth="1"/>
    <col min="156" max="156" width="30.28515625" style="146" bestFit="1" customWidth="1"/>
    <col min="157" max="157" width="12.5703125" style="146" bestFit="1" customWidth="1"/>
    <col min="158" max="158" width="40.5703125" style="146" bestFit="1" customWidth="1"/>
    <col min="159" max="159" width="47.7109375" style="146" bestFit="1" customWidth="1"/>
    <col min="160" max="160" width="38.5703125" style="146" bestFit="1" customWidth="1"/>
    <col min="161" max="161" width="27.140625" style="146" bestFit="1" customWidth="1"/>
    <col min="162" max="162" width="17" style="146" bestFit="1" customWidth="1"/>
    <col min="163" max="163" width="24.28515625" style="146" bestFit="1" customWidth="1"/>
    <col min="164" max="164" width="6.7109375" style="146" customWidth="1"/>
    <col min="165" max="165" width="25" style="146" bestFit="1" customWidth="1"/>
    <col min="166" max="166" width="17" style="146" bestFit="1" customWidth="1"/>
    <col min="167" max="167" width="35.7109375" style="146" bestFit="1" customWidth="1"/>
    <col min="168" max="168" width="33.42578125" style="146" bestFit="1" customWidth="1"/>
    <col min="169" max="169" width="24.28515625" style="146" bestFit="1" customWidth="1"/>
    <col min="170" max="170" width="27.5703125" style="146" bestFit="1" customWidth="1"/>
    <col min="171" max="171" width="19.140625" style="146" bestFit="1" customWidth="1"/>
    <col min="172" max="172" width="25.140625" style="146" bestFit="1" customWidth="1"/>
    <col min="173" max="173" width="21.85546875" style="146" bestFit="1" customWidth="1"/>
    <col min="174" max="174" width="16.28515625" style="146" bestFit="1" customWidth="1"/>
    <col min="175" max="175" width="19.5703125" style="146" bestFit="1" customWidth="1"/>
    <col min="176" max="176" width="38" style="146" bestFit="1" customWidth="1"/>
    <col min="177" max="177" width="24" style="146" bestFit="1" customWidth="1"/>
    <col min="178" max="178" width="26.42578125" style="146" bestFit="1" customWidth="1"/>
    <col min="179" max="179" width="16.7109375" style="146" bestFit="1" customWidth="1"/>
    <col min="180" max="180" width="48.140625" style="146" bestFit="1" customWidth="1"/>
    <col min="181" max="181" width="14.85546875" style="146" bestFit="1" customWidth="1"/>
    <col min="182" max="182" width="17.85546875" style="146" bestFit="1" customWidth="1"/>
    <col min="183" max="183" width="44" style="146" bestFit="1" customWidth="1"/>
    <col min="184" max="184" width="10.140625" style="146" bestFit="1" customWidth="1"/>
    <col min="185" max="185" width="16" style="146" bestFit="1" customWidth="1"/>
    <col min="186" max="186" width="30.28515625" style="146" bestFit="1" customWidth="1"/>
    <col min="187" max="187" width="50.140625" style="146" bestFit="1" customWidth="1"/>
    <col min="188" max="188" width="15.85546875" style="146" bestFit="1" customWidth="1"/>
    <col min="189" max="189" width="12.85546875" style="146" bestFit="1" customWidth="1"/>
    <col min="190" max="190" width="23.7109375" style="146" bestFit="1" customWidth="1"/>
    <col min="191" max="191" width="90.28515625" style="146" bestFit="1" customWidth="1"/>
    <col min="192" max="192" width="13.42578125" style="146" bestFit="1" customWidth="1"/>
    <col min="193" max="193" width="18.140625" style="146" bestFit="1" customWidth="1"/>
    <col min="194" max="194" width="19.28515625" style="146" bestFit="1" customWidth="1"/>
    <col min="195" max="195" width="19.140625" style="146" bestFit="1" customWidth="1"/>
    <col min="196" max="196" width="31.42578125" style="146" bestFit="1" customWidth="1"/>
    <col min="197" max="197" width="15.28515625" style="146" bestFit="1" customWidth="1"/>
    <col min="198" max="198" width="38" style="146" bestFit="1" customWidth="1"/>
    <col min="199" max="199" width="15" style="146" bestFit="1" customWidth="1"/>
    <col min="200" max="200" width="42.28515625" style="146" bestFit="1" customWidth="1"/>
    <col min="201" max="201" width="14.42578125" style="146" bestFit="1" customWidth="1"/>
    <col min="202" max="202" width="15.42578125" style="146" bestFit="1" customWidth="1"/>
    <col min="203" max="203" width="24.42578125" style="146" bestFit="1" customWidth="1"/>
    <col min="204" max="204" width="41.7109375" style="146" bestFit="1" customWidth="1"/>
    <col min="205" max="205" width="34.85546875" style="146" bestFit="1" customWidth="1"/>
    <col min="206" max="206" width="36.28515625" style="146" bestFit="1" customWidth="1"/>
    <col min="207" max="207" width="43.42578125" style="146" bestFit="1" customWidth="1"/>
    <col min="208" max="208" width="37" style="146" bestFit="1" customWidth="1"/>
    <col min="209" max="209" width="39.140625" style="146" bestFit="1" customWidth="1"/>
    <col min="210" max="210" width="16" style="146" bestFit="1" customWidth="1"/>
    <col min="211" max="211" width="22.140625" style="146" bestFit="1" customWidth="1"/>
    <col min="212" max="212" width="34.7109375" style="146" bestFit="1" customWidth="1"/>
    <col min="213" max="213" width="19.140625" style="146" bestFit="1" customWidth="1"/>
    <col min="214" max="214" width="26" style="146" bestFit="1" customWidth="1"/>
    <col min="215" max="215" width="24.85546875" style="146" bestFit="1" customWidth="1"/>
    <col min="216" max="216" width="32.5703125" style="146" bestFit="1" customWidth="1"/>
    <col min="217" max="217" width="43.5703125" style="146" bestFit="1" customWidth="1"/>
    <col min="218" max="218" width="20.85546875" style="146" bestFit="1" customWidth="1"/>
    <col min="219" max="219" width="57.5703125" style="146" bestFit="1" customWidth="1"/>
    <col min="220" max="220" width="57.85546875" style="146" bestFit="1" customWidth="1"/>
    <col min="221" max="221" width="18.42578125" style="146" bestFit="1" customWidth="1"/>
    <col min="222" max="222" width="26" style="146" bestFit="1" customWidth="1"/>
    <col min="223" max="223" width="36.85546875" style="146" bestFit="1" customWidth="1"/>
    <col min="224" max="224" width="24.140625" style="146" bestFit="1" customWidth="1"/>
    <col min="225" max="225" width="15.140625" style="146" bestFit="1" customWidth="1"/>
    <col min="226" max="226" width="26" style="146" bestFit="1" customWidth="1"/>
    <col min="227" max="227" width="31" style="146" bestFit="1" customWidth="1"/>
    <col min="228" max="228" width="38" style="146" bestFit="1" customWidth="1"/>
    <col min="229" max="229" width="48.42578125" style="146" bestFit="1" customWidth="1"/>
    <col min="230" max="230" width="39.42578125" style="146" bestFit="1" customWidth="1"/>
    <col min="231" max="231" width="44.5703125" style="146" bestFit="1" customWidth="1"/>
    <col min="232" max="232" width="75.28515625" style="146" bestFit="1" customWidth="1"/>
    <col min="233" max="233" width="74.5703125" style="146" bestFit="1" customWidth="1"/>
    <col min="234" max="234" width="75.28515625" style="146" bestFit="1" customWidth="1"/>
    <col min="235" max="235" width="15.28515625" style="146" bestFit="1" customWidth="1"/>
    <col min="236" max="236" width="32.42578125" style="146" bestFit="1" customWidth="1"/>
    <col min="237" max="237" width="43.28515625" style="146" bestFit="1" customWidth="1"/>
    <col min="238" max="238" width="43.85546875" style="146" bestFit="1" customWidth="1"/>
    <col min="239" max="239" width="7.5703125" style="146" customWidth="1"/>
    <col min="240" max="240" width="9.42578125" style="146" bestFit="1" customWidth="1"/>
    <col min="241" max="241" width="17.85546875" style="146" bestFit="1" customWidth="1"/>
    <col min="242" max="242" width="24.28515625" style="146" bestFit="1" customWidth="1"/>
    <col min="243" max="243" width="42.140625" style="146" bestFit="1" customWidth="1"/>
    <col min="244" max="244" width="40" style="146" bestFit="1" customWidth="1"/>
    <col min="245" max="245" width="57" style="146" bestFit="1" customWidth="1"/>
    <col min="246" max="246" width="37.42578125" style="146" bestFit="1" customWidth="1"/>
    <col min="247" max="247" width="7.140625" style="146" customWidth="1"/>
    <col min="248" max="248" width="11.7109375" style="146" bestFit="1" customWidth="1"/>
    <col min="249" max="16384" width="9.140625" style="146"/>
  </cols>
  <sheetData>
    <row r="1" spans="1:2" x14ac:dyDescent="0.2">
      <c r="A1" s="188" t="s">
        <v>1523</v>
      </c>
      <c r="B1" s="186" t="s">
        <v>1525</v>
      </c>
    </row>
    <row r="2" spans="1:2" x14ac:dyDescent="0.2">
      <c r="A2" s="146" t="s">
        <v>749</v>
      </c>
      <c r="B2" s="187">
        <v>1</v>
      </c>
    </row>
    <row r="3" spans="1:2" x14ac:dyDescent="0.2">
      <c r="A3" s="146" t="s">
        <v>1565</v>
      </c>
      <c r="B3" s="187">
        <v>1</v>
      </c>
    </row>
    <row r="4" spans="1:2" x14ac:dyDescent="0.2">
      <c r="A4" s="191">
        <v>42717</v>
      </c>
      <c r="B4" s="187">
        <v>1</v>
      </c>
    </row>
    <row r="5" spans="1:2" x14ac:dyDescent="0.2">
      <c r="A5" s="146" t="s">
        <v>1566</v>
      </c>
      <c r="B5" s="187">
        <v>1</v>
      </c>
    </row>
    <row r="6" spans="1:2" x14ac:dyDescent="0.2">
      <c r="A6" s="189" t="s">
        <v>647</v>
      </c>
      <c r="B6" s="187">
        <v>1</v>
      </c>
    </row>
    <row r="7" spans="1:2" x14ac:dyDescent="0.2">
      <c r="A7" s="189" t="s">
        <v>1322</v>
      </c>
      <c r="B7" s="187">
        <v>1</v>
      </c>
    </row>
    <row r="8" spans="1:2" x14ac:dyDescent="0.2">
      <c r="A8" s="190">
        <v>42465</v>
      </c>
      <c r="B8" s="187">
        <v>1</v>
      </c>
    </row>
    <row r="9" spans="1:2" ht="25.5" x14ac:dyDescent="0.2">
      <c r="A9" s="189" t="s">
        <v>1329</v>
      </c>
      <c r="B9" s="187">
        <v>1</v>
      </c>
    </row>
    <row r="10" spans="1:2" x14ac:dyDescent="0.2">
      <c r="A10" s="189" t="s">
        <v>337</v>
      </c>
      <c r="B10" s="187">
        <v>4</v>
      </c>
    </row>
    <row r="11" spans="1:2" x14ac:dyDescent="0.2">
      <c r="A11" s="146" t="s">
        <v>294</v>
      </c>
      <c r="B11" s="187">
        <v>3</v>
      </c>
    </row>
    <row r="12" spans="1:2" x14ac:dyDescent="0.2">
      <c r="A12" s="190">
        <v>39483</v>
      </c>
      <c r="B12" s="187">
        <v>1</v>
      </c>
    </row>
    <row r="13" spans="1:2" x14ac:dyDescent="0.2">
      <c r="A13" s="146" t="s">
        <v>295</v>
      </c>
      <c r="B13" s="187">
        <v>1</v>
      </c>
    </row>
    <row r="14" spans="1:2" x14ac:dyDescent="0.2">
      <c r="A14" s="191">
        <v>41456</v>
      </c>
      <c r="B14" s="187">
        <v>1</v>
      </c>
    </row>
    <row r="15" spans="1:2" x14ac:dyDescent="0.2">
      <c r="A15" s="146" t="s">
        <v>1143</v>
      </c>
      <c r="B15" s="187">
        <v>1</v>
      </c>
    </row>
    <row r="16" spans="1:2" x14ac:dyDescent="0.2">
      <c r="A16" s="191">
        <v>44425</v>
      </c>
      <c r="B16" s="187">
        <v>1</v>
      </c>
    </row>
    <row r="17" spans="1:2" x14ac:dyDescent="0.2">
      <c r="A17" s="146" t="s">
        <v>2036</v>
      </c>
      <c r="B17" s="187">
        <v>1</v>
      </c>
    </row>
    <row r="18" spans="1:2" x14ac:dyDescent="0.2">
      <c r="A18" s="146" t="s">
        <v>995</v>
      </c>
      <c r="B18" s="187">
        <v>1</v>
      </c>
    </row>
    <row r="19" spans="1:2" x14ac:dyDescent="0.2">
      <c r="A19" s="191">
        <v>40946</v>
      </c>
      <c r="B19" s="187">
        <v>1</v>
      </c>
    </row>
    <row r="20" spans="1:2" x14ac:dyDescent="0.2">
      <c r="A20" s="146" t="s">
        <v>997</v>
      </c>
      <c r="B20" s="187">
        <v>1</v>
      </c>
    </row>
    <row r="21" spans="1:2" x14ac:dyDescent="0.2">
      <c r="A21" s="189" t="s">
        <v>688</v>
      </c>
      <c r="B21" s="187">
        <v>1</v>
      </c>
    </row>
    <row r="22" spans="1:2" x14ac:dyDescent="0.2">
      <c r="A22" s="146" t="s">
        <v>510</v>
      </c>
      <c r="B22" s="187">
        <v>1</v>
      </c>
    </row>
    <row r="23" spans="1:2" x14ac:dyDescent="0.2">
      <c r="A23" s="191">
        <v>41128</v>
      </c>
      <c r="B23" s="187">
        <v>1</v>
      </c>
    </row>
    <row r="24" spans="1:2" x14ac:dyDescent="0.2">
      <c r="A24" s="146" t="s">
        <v>1042</v>
      </c>
      <c r="B24" s="187">
        <v>1</v>
      </c>
    </row>
    <row r="25" spans="1:2" x14ac:dyDescent="0.2">
      <c r="A25" s="189" t="s">
        <v>648</v>
      </c>
      <c r="B25" s="187">
        <v>8</v>
      </c>
    </row>
    <row r="26" spans="1:2" x14ac:dyDescent="0.2">
      <c r="A26" s="146" t="s">
        <v>511</v>
      </c>
      <c r="B26" s="187">
        <v>8</v>
      </c>
    </row>
    <row r="27" spans="1:2" x14ac:dyDescent="0.2">
      <c r="A27" s="191">
        <v>40288</v>
      </c>
      <c r="B27" s="187">
        <v>1</v>
      </c>
    </row>
    <row r="28" spans="1:2" x14ac:dyDescent="0.2">
      <c r="A28" s="146" t="s">
        <v>1440</v>
      </c>
      <c r="B28" s="187">
        <v>1</v>
      </c>
    </row>
    <row r="29" spans="1:2" x14ac:dyDescent="0.2">
      <c r="A29" s="191">
        <v>40372</v>
      </c>
      <c r="B29" s="187">
        <v>1</v>
      </c>
    </row>
    <row r="30" spans="1:2" x14ac:dyDescent="0.2">
      <c r="A30" s="146" t="s">
        <v>897</v>
      </c>
      <c r="B30" s="187">
        <v>1</v>
      </c>
    </row>
    <row r="31" spans="1:2" x14ac:dyDescent="0.2">
      <c r="A31" s="191">
        <v>40946</v>
      </c>
      <c r="B31" s="187">
        <v>1</v>
      </c>
    </row>
    <row r="32" spans="1:2" x14ac:dyDescent="0.2">
      <c r="A32" s="146" t="s">
        <v>992</v>
      </c>
      <c r="B32" s="187">
        <v>1</v>
      </c>
    </row>
    <row r="33" spans="1:2" x14ac:dyDescent="0.2">
      <c r="A33" s="191">
        <v>41030</v>
      </c>
      <c r="B33" s="187">
        <v>1</v>
      </c>
    </row>
    <row r="34" spans="1:2" x14ac:dyDescent="0.2">
      <c r="A34" s="146" t="s">
        <v>1516</v>
      </c>
      <c r="B34" s="187">
        <v>1</v>
      </c>
    </row>
    <row r="35" spans="1:2" x14ac:dyDescent="0.2">
      <c r="A35" s="191">
        <v>41415</v>
      </c>
      <c r="B35" s="187">
        <v>1</v>
      </c>
    </row>
    <row r="36" spans="1:2" x14ac:dyDescent="0.2">
      <c r="A36" s="146" t="s">
        <v>1089</v>
      </c>
      <c r="B36" s="187">
        <v>1</v>
      </c>
    </row>
    <row r="37" spans="1:2" x14ac:dyDescent="0.2">
      <c r="A37" s="191">
        <v>41456</v>
      </c>
      <c r="B37" s="187">
        <v>1</v>
      </c>
    </row>
    <row r="38" spans="1:2" x14ac:dyDescent="0.2">
      <c r="A38" s="146" t="s">
        <v>1148</v>
      </c>
      <c r="B38" s="187">
        <v>1</v>
      </c>
    </row>
    <row r="39" spans="1:2" x14ac:dyDescent="0.2">
      <c r="A39" s="191">
        <v>42157</v>
      </c>
      <c r="B39" s="187">
        <v>1</v>
      </c>
    </row>
    <row r="40" spans="1:2" x14ac:dyDescent="0.2">
      <c r="A40" s="146" t="s">
        <v>1275</v>
      </c>
      <c r="B40" s="187">
        <v>1</v>
      </c>
    </row>
    <row r="41" spans="1:2" x14ac:dyDescent="0.2">
      <c r="A41" s="191">
        <v>45062</v>
      </c>
      <c r="B41" s="187">
        <v>1</v>
      </c>
    </row>
    <row r="42" spans="1:2" x14ac:dyDescent="0.2">
      <c r="A42" s="146" t="s">
        <v>2201</v>
      </c>
      <c r="B42" s="187">
        <v>1</v>
      </c>
    </row>
    <row r="43" spans="1:2" x14ac:dyDescent="0.2">
      <c r="A43" s="146" t="s">
        <v>1913</v>
      </c>
      <c r="B43" s="187">
        <v>1</v>
      </c>
    </row>
    <row r="44" spans="1:2" x14ac:dyDescent="0.2">
      <c r="A44" s="146" t="s">
        <v>1912</v>
      </c>
      <c r="B44" s="187">
        <v>1</v>
      </c>
    </row>
    <row r="45" spans="1:2" x14ac:dyDescent="0.2">
      <c r="A45" s="191">
        <v>43916</v>
      </c>
      <c r="B45" s="187">
        <v>1</v>
      </c>
    </row>
    <row r="46" spans="1:2" x14ac:dyDescent="0.2">
      <c r="A46" s="146" t="s">
        <v>2011</v>
      </c>
      <c r="B46" s="187">
        <v>1</v>
      </c>
    </row>
    <row r="47" spans="1:2" x14ac:dyDescent="0.2">
      <c r="A47" s="189" t="s">
        <v>171</v>
      </c>
      <c r="B47" s="187">
        <v>2</v>
      </c>
    </row>
    <row r="48" spans="1:2" x14ac:dyDescent="0.2">
      <c r="A48" s="146" t="s">
        <v>172</v>
      </c>
      <c r="B48" s="187">
        <v>2</v>
      </c>
    </row>
    <row r="49" spans="1:2" x14ac:dyDescent="0.2">
      <c r="A49" s="190">
        <v>38692</v>
      </c>
      <c r="B49" s="187">
        <v>1</v>
      </c>
    </row>
    <row r="50" spans="1:2" x14ac:dyDescent="0.2">
      <c r="A50" s="146" t="s">
        <v>1426</v>
      </c>
      <c r="B50" s="187">
        <v>1</v>
      </c>
    </row>
    <row r="51" spans="1:2" x14ac:dyDescent="0.2">
      <c r="A51" s="191">
        <v>40946</v>
      </c>
      <c r="B51" s="187">
        <v>1</v>
      </c>
    </row>
    <row r="52" spans="1:2" x14ac:dyDescent="0.2">
      <c r="A52" s="146" t="s">
        <v>992</v>
      </c>
      <c r="B52" s="187">
        <v>1</v>
      </c>
    </row>
    <row r="53" spans="1:2" x14ac:dyDescent="0.2">
      <c r="A53" s="189" t="s">
        <v>363</v>
      </c>
      <c r="B53" s="187">
        <v>5</v>
      </c>
    </row>
    <row r="54" spans="1:2" x14ac:dyDescent="0.2">
      <c r="A54" s="146" t="s">
        <v>364</v>
      </c>
      <c r="B54" s="187">
        <v>5</v>
      </c>
    </row>
    <row r="55" spans="1:2" x14ac:dyDescent="0.2">
      <c r="A55" s="190">
        <v>39483</v>
      </c>
      <c r="B55" s="187">
        <v>1</v>
      </c>
    </row>
    <row r="56" spans="1:2" x14ac:dyDescent="0.2">
      <c r="A56" s="146" t="s">
        <v>397</v>
      </c>
      <c r="B56" s="187">
        <v>1</v>
      </c>
    </row>
    <row r="57" spans="1:2" x14ac:dyDescent="0.2">
      <c r="A57" s="191">
        <v>41456</v>
      </c>
      <c r="B57" s="187">
        <v>1</v>
      </c>
    </row>
    <row r="58" spans="1:2" x14ac:dyDescent="0.2">
      <c r="A58" s="146" t="s">
        <v>1144</v>
      </c>
      <c r="B58" s="187">
        <v>1</v>
      </c>
    </row>
    <row r="59" spans="1:2" x14ac:dyDescent="0.2">
      <c r="A59" s="191">
        <v>42465</v>
      </c>
      <c r="B59" s="187">
        <v>1</v>
      </c>
    </row>
    <row r="60" spans="1:2" x14ac:dyDescent="0.2">
      <c r="A60" s="146" t="s">
        <v>1325</v>
      </c>
      <c r="B60" s="187">
        <v>1</v>
      </c>
    </row>
    <row r="61" spans="1:2" x14ac:dyDescent="0.2">
      <c r="A61" s="191">
        <v>42962</v>
      </c>
      <c r="B61" s="187">
        <v>1</v>
      </c>
    </row>
    <row r="62" spans="1:2" x14ac:dyDescent="0.2">
      <c r="A62" s="146" t="s">
        <v>1656</v>
      </c>
      <c r="B62" s="187">
        <v>1</v>
      </c>
    </row>
    <row r="63" spans="1:2" x14ac:dyDescent="0.2">
      <c r="A63" s="191">
        <v>44425</v>
      </c>
      <c r="B63" s="187">
        <v>1</v>
      </c>
    </row>
    <row r="64" spans="1:2" x14ac:dyDescent="0.2">
      <c r="A64" s="146" t="s">
        <v>2026</v>
      </c>
      <c r="B64" s="187">
        <v>1</v>
      </c>
    </row>
    <row r="65" spans="1:2" x14ac:dyDescent="0.2">
      <c r="A65" s="189" t="s">
        <v>1036</v>
      </c>
      <c r="B65" s="187">
        <v>1</v>
      </c>
    </row>
    <row r="66" spans="1:2" x14ac:dyDescent="0.2">
      <c r="A66" s="146" t="s">
        <v>1019</v>
      </c>
      <c r="B66" s="187">
        <v>1</v>
      </c>
    </row>
    <row r="67" spans="1:2" x14ac:dyDescent="0.2">
      <c r="A67" s="190">
        <v>41065</v>
      </c>
      <c r="B67" s="187">
        <v>1</v>
      </c>
    </row>
    <row r="68" spans="1:2" x14ac:dyDescent="0.2">
      <c r="A68" s="146" t="s">
        <v>1027</v>
      </c>
      <c r="B68" s="187">
        <v>1</v>
      </c>
    </row>
    <row r="69" spans="1:2" x14ac:dyDescent="0.2">
      <c r="A69" s="189" t="s">
        <v>649</v>
      </c>
      <c r="B69" s="187">
        <v>3</v>
      </c>
    </row>
    <row r="70" spans="1:2" x14ac:dyDescent="0.2">
      <c r="A70" s="146" t="s">
        <v>6</v>
      </c>
      <c r="B70" s="187">
        <v>3</v>
      </c>
    </row>
    <row r="71" spans="1:2" x14ac:dyDescent="0.2">
      <c r="A71" s="190">
        <v>39119</v>
      </c>
      <c r="B71" s="187">
        <v>1</v>
      </c>
    </row>
    <row r="72" spans="1:2" x14ac:dyDescent="0.2">
      <c r="A72" s="146" t="s">
        <v>44</v>
      </c>
      <c r="B72" s="187">
        <v>1</v>
      </c>
    </row>
    <row r="73" spans="1:2" x14ac:dyDescent="0.2">
      <c r="A73" s="191">
        <v>42962</v>
      </c>
      <c r="B73" s="187">
        <v>1</v>
      </c>
    </row>
    <row r="74" spans="1:2" x14ac:dyDescent="0.2">
      <c r="A74" s="146" t="s">
        <v>1658</v>
      </c>
      <c r="B74" s="187">
        <v>1</v>
      </c>
    </row>
    <row r="75" spans="1:2" x14ac:dyDescent="0.2">
      <c r="A75" s="191">
        <v>44789</v>
      </c>
      <c r="B75" s="187">
        <v>1</v>
      </c>
    </row>
    <row r="76" spans="1:2" x14ac:dyDescent="0.2">
      <c r="A76" s="146" t="s">
        <v>2115</v>
      </c>
      <c r="B76" s="187">
        <v>1</v>
      </c>
    </row>
    <row r="77" spans="1:2" x14ac:dyDescent="0.2">
      <c r="A77" s="189" t="s">
        <v>676</v>
      </c>
      <c r="B77" s="187">
        <v>4</v>
      </c>
    </row>
    <row r="78" spans="1:2" x14ac:dyDescent="0.2">
      <c r="A78" s="146" t="s">
        <v>14</v>
      </c>
      <c r="B78" s="187">
        <v>4</v>
      </c>
    </row>
    <row r="79" spans="1:2" x14ac:dyDescent="0.2">
      <c r="A79" s="190">
        <v>39119</v>
      </c>
      <c r="B79" s="187">
        <v>1</v>
      </c>
    </row>
    <row r="80" spans="1:2" x14ac:dyDescent="0.2">
      <c r="A80" s="146" t="s">
        <v>38</v>
      </c>
      <c r="B80" s="187">
        <v>1</v>
      </c>
    </row>
    <row r="81" spans="1:2" x14ac:dyDescent="0.2">
      <c r="A81" s="190">
        <v>39483</v>
      </c>
      <c r="B81" s="187">
        <v>1</v>
      </c>
    </row>
    <row r="82" spans="1:2" x14ac:dyDescent="0.2">
      <c r="A82" s="146" t="s">
        <v>398</v>
      </c>
      <c r="B82" s="187">
        <v>1</v>
      </c>
    </row>
    <row r="83" spans="1:2" x14ac:dyDescent="0.2">
      <c r="A83" s="191">
        <v>43998</v>
      </c>
      <c r="B83" s="187">
        <v>1</v>
      </c>
    </row>
    <row r="84" spans="1:2" x14ac:dyDescent="0.2">
      <c r="A84" s="146" t="s">
        <v>1889</v>
      </c>
      <c r="B84" s="187">
        <v>1</v>
      </c>
    </row>
    <row r="85" spans="1:2" x14ac:dyDescent="0.2">
      <c r="A85" s="191">
        <v>44544</v>
      </c>
      <c r="B85" s="187">
        <v>1</v>
      </c>
    </row>
    <row r="86" spans="1:2" x14ac:dyDescent="0.2">
      <c r="A86" s="146" t="s">
        <v>2155</v>
      </c>
      <c r="B86" s="187">
        <v>1</v>
      </c>
    </row>
    <row r="87" spans="1:2" x14ac:dyDescent="0.2">
      <c r="A87" s="146" t="s">
        <v>2136</v>
      </c>
      <c r="B87" s="187">
        <v>1</v>
      </c>
    </row>
    <row r="88" spans="1:2" x14ac:dyDescent="0.2">
      <c r="A88" s="146" t="s">
        <v>2182</v>
      </c>
      <c r="B88" s="187">
        <v>1</v>
      </c>
    </row>
    <row r="89" spans="1:2" x14ac:dyDescent="0.2">
      <c r="A89" s="191">
        <v>44908</v>
      </c>
      <c r="B89" s="187">
        <v>1</v>
      </c>
    </row>
    <row r="90" spans="1:2" x14ac:dyDescent="0.2">
      <c r="A90" s="146" t="s">
        <v>2150</v>
      </c>
      <c r="B90" s="187">
        <v>1</v>
      </c>
    </row>
    <row r="91" spans="1:2" x14ac:dyDescent="0.2">
      <c r="A91" s="146" t="s">
        <v>2141</v>
      </c>
      <c r="B91" s="187">
        <v>1</v>
      </c>
    </row>
    <row r="92" spans="1:2" x14ac:dyDescent="0.2">
      <c r="A92" s="146" t="s">
        <v>2183</v>
      </c>
      <c r="B92" s="187">
        <v>1</v>
      </c>
    </row>
    <row r="93" spans="1:2" x14ac:dyDescent="0.2">
      <c r="A93" s="191">
        <v>44908</v>
      </c>
      <c r="B93" s="187">
        <v>1</v>
      </c>
    </row>
    <row r="94" spans="1:2" x14ac:dyDescent="0.2">
      <c r="A94" s="146" t="s">
        <v>2151</v>
      </c>
      <c r="B94" s="187">
        <v>1</v>
      </c>
    </row>
    <row r="95" spans="1:2" x14ac:dyDescent="0.2">
      <c r="A95" s="146" t="s">
        <v>690</v>
      </c>
      <c r="B95" s="187">
        <v>1</v>
      </c>
    </row>
    <row r="96" spans="1:2" x14ac:dyDescent="0.2">
      <c r="A96" s="146" t="s">
        <v>513</v>
      </c>
      <c r="B96" s="187">
        <v>1</v>
      </c>
    </row>
    <row r="97" spans="1:2" x14ac:dyDescent="0.2">
      <c r="A97" s="191">
        <v>44544</v>
      </c>
      <c r="B97" s="187">
        <v>1</v>
      </c>
    </row>
    <row r="98" spans="1:2" x14ac:dyDescent="0.2">
      <c r="A98" s="146" t="s">
        <v>2156</v>
      </c>
      <c r="B98" s="187">
        <v>1</v>
      </c>
    </row>
    <row r="99" spans="1:2" x14ac:dyDescent="0.2">
      <c r="A99" s="189" t="s">
        <v>174</v>
      </c>
      <c r="B99" s="187">
        <v>2</v>
      </c>
    </row>
    <row r="100" spans="1:2" x14ac:dyDescent="0.2">
      <c r="A100" s="146" t="s">
        <v>175</v>
      </c>
      <c r="B100" s="187">
        <v>2</v>
      </c>
    </row>
    <row r="101" spans="1:2" x14ac:dyDescent="0.2">
      <c r="A101" s="190">
        <v>38692</v>
      </c>
      <c r="B101" s="187">
        <v>1</v>
      </c>
    </row>
    <row r="102" spans="1:2" x14ac:dyDescent="0.2">
      <c r="A102" s="146" t="s">
        <v>1426</v>
      </c>
      <c r="B102" s="187">
        <v>1</v>
      </c>
    </row>
    <row r="103" spans="1:2" x14ac:dyDescent="0.2">
      <c r="A103" s="191">
        <v>40946</v>
      </c>
      <c r="B103" s="187">
        <v>1</v>
      </c>
    </row>
    <row r="104" spans="1:2" x14ac:dyDescent="0.2">
      <c r="A104" s="146" t="s">
        <v>965</v>
      </c>
      <c r="B104" s="187">
        <v>1</v>
      </c>
    </row>
    <row r="105" spans="1:2" x14ac:dyDescent="0.2">
      <c r="A105" s="189" t="s">
        <v>164</v>
      </c>
      <c r="B105" s="187">
        <v>8</v>
      </c>
    </row>
    <row r="106" spans="1:2" x14ac:dyDescent="0.2">
      <c r="A106" s="146" t="s">
        <v>901</v>
      </c>
      <c r="B106" s="187">
        <v>3</v>
      </c>
    </row>
    <row r="107" spans="1:2" x14ac:dyDescent="0.2">
      <c r="A107" s="191">
        <v>40288</v>
      </c>
      <c r="B107" s="187">
        <v>1</v>
      </c>
    </row>
    <row r="108" spans="1:2" x14ac:dyDescent="0.2">
      <c r="A108" s="146" t="s">
        <v>1439</v>
      </c>
      <c r="B108" s="187">
        <v>1</v>
      </c>
    </row>
    <row r="109" spans="1:2" x14ac:dyDescent="0.2">
      <c r="A109" s="191">
        <v>41030</v>
      </c>
      <c r="B109" s="187">
        <v>1</v>
      </c>
    </row>
    <row r="110" spans="1:2" x14ac:dyDescent="0.2">
      <c r="A110" s="146" t="s">
        <v>1514</v>
      </c>
      <c r="B110" s="187">
        <v>1</v>
      </c>
    </row>
    <row r="111" spans="1:2" x14ac:dyDescent="0.2">
      <c r="A111" s="191">
        <v>43697</v>
      </c>
      <c r="B111" s="187">
        <v>1</v>
      </c>
    </row>
    <row r="112" spans="1:2" x14ac:dyDescent="0.2">
      <c r="A112" s="146" t="s">
        <v>1878</v>
      </c>
      <c r="B112" s="187">
        <v>1</v>
      </c>
    </row>
    <row r="113" spans="1:2" x14ac:dyDescent="0.2">
      <c r="A113" s="146" t="s">
        <v>165</v>
      </c>
      <c r="B113" s="187">
        <v>1</v>
      </c>
    </row>
    <row r="114" spans="1:2" x14ac:dyDescent="0.2">
      <c r="A114" s="191">
        <v>39203</v>
      </c>
      <c r="B114" s="187">
        <v>1</v>
      </c>
    </row>
    <row r="115" spans="1:2" x14ac:dyDescent="0.2">
      <c r="A115" s="146" t="s">
        <v>166</v>
      </c>
      <c r="B115" s="187">
        <v>1</v>
      </c>
    </row>
    <row r="116" spans="1:2" x14ac:dyDescent="0.2">
      <c r="A116" s="146" t="s">
        <v>362</v>
      </c>
      <c r="B116" s="187">
        <v>1</v>
      </c>
    </row>
    <row r="117" spans="1:2" x14ac:dyDescent="0.2">
      <c r="A117" s="190">
        <v>39483</v>
      </c>
      <c r="B117" s="187">
        <v>1</v>
      </c>
    </row>
    <row r="118" spans="1:2" x14ac:dyDescent="0.2">
      <c r="A118" s="146" t="s">
        <v>365</v>
      </c>
      <c r="B118" s="187">
        <v>1</v>
      </c>
    </row>
    <row r="119" spans="1:2" x14ac:dyDescent="0.2">
      <c r="A119" s="146" t="s">
        <v>800</v>
      </c>
      <c r="B119" s="187">
        <v>3</v>
      </c>
    </row>
    <row r="120" spans="1:2" x14ac:dyDescent="0.2">
      <c r="A120" s="191">
        <v>39966</v>
      </c>
      <c r="B120" s="187">
        <v>1</v>
      </c>
    </row>
    <row r="121" spans="1:2" x14ac:dyDescent="0.2">
      <c r="A121" s="146" t="s">
        <v>1465</v>
      </c>
      <c r="B121" s="187">
        <v>1</v>
      </c>
    </row>
    <row r="122" spans="1:2" x14ac:dyDescent="0.2">
      <c r="A122" s="191">
        <v>40050</v>
      </c>
      <c r="B122" s="187">
        <v>2</v>
      </c>
    </row>
    <row r="123" spans="1:2" x14ac:dyDescent="0.2">
      <c r="A123" s="146" t="s">
        <v>1448</v>
      </c>
      <c r="B123" s="187">
        <v>1</v>
      </c>
    </row>
    <row r="124" spans="1:2" x14ac:dyDescent="0.2">
      <c r="A124" s="146" t="s">
        <v>1465</v>
      </c>
      <c r="B124" s="187">
        <v>1</v>
      </c>
    </row>
    <row r="125" spans="1:2" x14ac:dyDescent="0.2">
      <c r="A125" s="189" t="s">
        <v>338</v>
      </c>
      <c r="B125" s="187">
        <v>2</v>
      </c>
    </row>
    <row r="126" spans="1:2" x14ac:dyDescent="0.2">
      <c r="A126" s="146" t="s">
        <v>296</v>
      </c>
      <c r="B126" s="187">
        <v>2</v>
      </c>
    </row>
    <row r="127" spans="1:2" x14ac:dyDescent="0.2">
      <c r="A127" s="190">
        <v>39483</v>
      </c>
      <c r="B127" s="187">
        <v>1</v>
      </c>
    </row>
    <row r="128" spans="1:2" x14ac:dyDescent="0.2">
      <c r="A128" s="146" t="s">
        <v>399</v>
      </c>
      <c r="B128" s="187">
        <v>1</v>
      </c>
    </row>
    <row r="129" spans="1:2" x14ac:dyDescent="0.2">
      <c r="A129" s="191">
        <v>44544</v>
      </c>
      <c r="B129" s="187">
        <v>1</v>
      </c>
    </row>
    <row r="130" spans="1:2" x14ac:dyDescent="0.2">
      <c r="A130" s="146" t="s">
        <v>2157</v>
      </c>
      <c r="B130" s="187">
        <v>1</v>
      </c>
    </row>
    <row r="131" spans="1:2" x14ac:dyDescent="0.2">
      <c r="A131" s="189" t="s">
        <v>1288</v>
      </c>
      <c r="B131" s="187">
        <v>4</v>
      </c>
    </row>
    <row r="132" spans="1:2" x14ac:dyDescent="0.2">
      <c r="A132" s="146" t="s">
        <v>1289</v>
      </c>
      <c r="B132" s="187">
        <v>4</v>
      </c>
    </row>
    <row r="133" spans="1:2" x14ac:dyDescent="0.2">
      <c r="A133" s="191">
        <v>42234</v>
      </c>
      <c r="B133" s="187">
        <v>1</v>
      </c>
    </row>
    <row r="134" spans="1:2" x14ac:dyDescent="0.2">
      <c r="A134" s="146" t="s">
        <v>1293</v>
      </c>
      <c r="B134" s="187">
        <v>1</v>
      </c>
    </row>
    <row r="135" spans="1:2" x14ac:dyDescent="0.2">
      <c r="A135" s="191">
        <v>44166</v>
      </c>
      <c r="B135" s="187">
        <v>1</v>
      </c>
    </row>
    <row r="136" spans="1:2" x14ac:dyDescent="0.2">
      <c r="A136" s="146" t="s">
        <v>1965</v>
      </c>
      <c r="B136" s="187">
        <v>1</v>
      </c>
    </row>
    <row r="137" spans="1:2" x14ac:dyDescent="0.2">
      <c r="A137" s="191">
        <v>44698</v>
      </c>
      <c r="B137" s="187">
        <v>1</v>
      </c>
    </row>
    <row r="138" spans="1:2" x14ac:dyDescent="0.2">
      <c r="A138" s="146" t="s">
        <v>2080</v>
      </c>
      <c r="B138" s="187">
        <v>1</v>
      </c>
    </row>
    <row r="139" spans="1:2" x14ac:dyDescent="0.2">
      <c r="A139" s="191">
        <v>44544</v>
      </c>
      <c r="B139" s="187">
        <v>1</v>
      </c>
    </row>
    <row r="140" spans="1:2" x14ac:dyDescent="0.2">
      <c r="A140" s="146" t="s">
        <v>2158</v>
      </c>
      <c r="B140" s="187">
        <v>1</v>
      </c>
    </row>
    <row r="141" spans="1:2" x14ac:dyDescent="0.2">
      <c r="A141" s="189" t="s">
        <v>114</v>
      </c>
      <c r="B141" s="187">
        <v>7</v>
      </c>
    </row>
    <row r="142" spans="1:2" x14ac:dyDescent="0.2">
      <c r="A142" s="146" t="s">
        <v>518</v>
      </c>
      <c r="B142" s="187">
        <v>7</v>
      </c>
    </row>
    <row r="143" spans="1:2" x14ac:dyDescent="0.2">
      <c r="A143" s="190">
        <v>38692</v>
      </c>
      <c r="B143" s="187">
        <v>1</v>
      </c>
    </row>
    <row r="144" spans="1:2" x14ac:dyDescent="0.2">
      <c r="A144" s="189" t="s">
        <v>895</v>
      </c>
      <c r="B144" s="187">
        <v>1</v>
      </c>
    </row>
    <row r="145" spans="1:2" x14ac:dyDescent="0.2">
      <c r="A145" s="190">
        <v>39119</v>
      </c>
      <c r="B145" s="187">
        <v>1</v>
      </c>
    </row>
    <row r="146" spans="1:2" x14ac:dyDescent="0.2">
      <c r="A146" s="146" t="s">
        <v>68</v>
      </c>
      <c r="B146" s="187">
        <v>1</v>
      </c>
    </row>
    <row r="147" spans="1:2" x14ac:dyDescent="0.2">
      <c r="A147" s="190">
        <v>39483</v>
      </c>
      <c r="B147" s="187">
        <v>1</v>
      </c>
    </row>
    <row r="148" spans="1:2" x14ac:dyDescent="0.2">
      <c r="A148" s="146" t="s">
        <v>298</v>
      </c>
      <c r="B148" s="187">
        <v>1</v>
      </c>
    </row>
    <row r="149" spans="1:2" x14ac:dyDescent="0.2">
      <c r="A149" s="190">
        <v>39742</v>
      </c>
      <c r="B149" s="187">
        <v>1</v>
      </c>
    </row>
    <row r="150" spans="1:2" x14ac:dyDescent="0.2">
      <c r="A150" s="146" t="s">
        <v>491</v>
      </c>
      <c r="B150" s="187">
        <v>1</v>
      </c>
    </row>
    <row r="151" spans="1:2" x14ac:dyDescent="0.2">
      <c r="A151" s="190">
        <v>41065</v>
      </c>
      <c r="B151" s="187">
        <v>1</v>
      </c>
    </row>
    <row r="152" spans="1:2" x14ac:dyDescent="0.2">
      <c r="A152" s="146" t="s">
        <v>1369</v>
      </c>
      <c r="B152" s="187">
        <v>1</v>
      </c>
    </row>
    <row r="153" spans="1:2" x14ac:dyDescent="0.2">
      <c r="A153" s="190">
        <v>42115</v>
      </c>
      <c r="B153" s="187">
        <v>1</v>
      </c>
    </row>
    <row r="154" spans="1:2" x14ac:dyDescent="0.2">
      <c r="A154" s="146" t="s">
        <v>1271</v>
      </c>
      <c r="B154" s="187">
        <v>1</v>
      </c>
    </row>
    <row r="155" spans="1:2" x14ac:dyDescent="0.2">
      <c r="A155" s="190">
        <v>42353</v>
      </c>
      <c r="B155" s="187">
        <v>1</v>
      </c>
    </row>
    <row r="156" spans="1:2" x14ac:dyDescent="0.2">
      <c r="A156" s="146" t="s">
        <v>1316</v>
      </c>
      <c r="B156" s="187">
        <v>1</v>
      </c>
    </row>
    <row r="157" spans="1:2" x14ac:dyDescent="0.2">
      <c r="A157" s="189" t="s">
        <v>178</v>
      </c>
      <c r="B157" s="187">
        <v>4</v>
      </c>
    </row>
    <row r="158" spans="1:2" x14ac:dyDescent="0.2">
      <c r="A158" s="146" t="s">
        <v>179</v>
      </c>
      <c r="B158" s="187">
        <v>1</v>
      </c>
    </row>
    <row r="159" spans="1:2" x14ac:dyDescent="0.2">
      <c r="A159" s="190">
        <v>38692</v>
      </c>
      <c r="B159" s="187">
        <v>1</v>
      </c>
    </row>
    <row r="160" spans="1:2" x14ac:dyDescent="0.2">
      <c r="A160" s="146" t="s">
        <v>1415</v>
      </c>
      <c r="B160" s="187">
        <v>1</v>
      </c>
    </row>
    <row r="161" spans="1:2" x14ac:dyDescent="0.2">
      <c r="A161" s="146" t="s">
        <v>519</v>
      </c>
      <c r="B161" s="187">
        <v>3</v>
      </c>
    </row>
    <row r="162" spans="1:2" x14ac:dyDescent="0.2">
      <c r="A162" s="191">
        <v>41303</v>
      </c>
      <c r="B162" s="187">
        <v>1</v>
      </c>
    </row>
    <row r="163" spans="1:2" x14ac:dyDescent="0.2">
      <c r="A163" s="146" t="s">
        <v>1082</v>
      </c>
      <c r="B163" s="187">
        <v>1</v>
      </c>
    </row>
    <row r="164" spans="1:2" x14ac:dyDescent="0.2">
      <c r="A164" s="191">
        <v>42157</v>
      </c>
      <c r="B164" s="187">
        <v>1</v>
      </c>
    </row>
    <row r="165" spans="1:2" x14ac:dyDescent="0.2">
      <c r="A165" s="146" t="s">
        <v>1339</v>
      </c>
      <c r="B165" s="187">
        <v>1</v>
      </c>
    </row>
    <row r="166" spans="1:2" x14ac:dyDescent="0.2">
      <c r="A166" s="191">
        <v>42465</v>
      </c>
      <c r="B166" s="187">
        <v>1</v>
      </c>
    </row>
    <row r="167" spans="1:2" x14ac:dyDescent="0.2">
      <c r="A167" s="146" t="s">
        <v>1326</v>
      </c>
      <c r="B167" s="187">
        <v>1</v>
      </c>
    </row>
    <row r="168" spans="1:2" x14ac:dyDescent="0.2">
      <c r="A168" s="189" t="s">
        <v>748</v>
      </c>
      <c r="B168" s="187">
        <v>5</v>
      </c>
    </row>
    <row r="169" spans="1:2" x14ac:dyDescent="0.2">
      <c r="A169" s="146" t="s">
        <v>1232</v>
      </c>
      <c r="B169" s="187">
        <v>1</v>
      </c>
    </row>
    <row r="170" spans="1:2" x14ac:dyDescent="0.2">
      <c r="A170" s="191">
        <v>41989</v>
      </c>
      <c r="B170" s="187">
        <v>1</v>
      </c>
    </row>
    <row r="171" spans="1:2" x14ac:dyDescent="0.2">
      <c r="A171" s="146" t="s">
        <v>1236</v>
      </c>
      <c r="B171" s="187">
        <v>1</v>
      </c>
    </row>
    <row r="172" spans="1:2" x14ac:dyDescent="0.2">
      <c r="A172" s="146" t="s">
        <v>520</v>
      </c>
      <c r="B172" s="187">
        <v>1</v>
      </c>
    </row>
    <row r="173" spans="1:2" x14ac:dyDescent="0.2">
      <c r="A173" s="191">
        <v>40946</v>
      </c>
      <c r="B173" s="187">
        <v>1</v>
      </c>
    </row>
    <row r="174" spans="1:2" x14ac:dyDescent="0.2">
      <c r="A174" s="146" t="s">
        <v>990</v>
      </c>
      <c r="B174" s="187">
        <v>1</v>
      </c>
    </row>
    <row r="175" spans="1:2" x14ac:dyDescent="0.2">
      <c r="A175" s="146" t="s">
        <v>2076</v>
      </c>
      <c r="B175" s="187">
        <v>3</v>
      </c>
    </row>
    <row r="176" spans="1:2" x14ac:dyDescent="0.2">
      <c r="A176" s="191">
        <v>44789</v>
      </c>
      <c r="B176" s="187">
        <v>1</v>
      </c>
    </row>
    <row r="177" spans="1:2" x14ac:dyDescent="0.2">
      <c r="A177" s="146" t="s">
        <v>2113</v>
      </c>
      <c r="B177" s="187">
        <v>1</v>
      </c>
    </row>
    <row r="178" spans="1:2" x14ac:dyDescent="0.2">
      <c r="A178" s="191">
        <v>44698</v>
      </c>
      <c r="B178" s="187">
        <v>1</v>
      </c>
    </row>
    <row r="179" spans="1:2" x14ac:dyDescent="0.2">
      <c r="A179" s="146" t="s">
        <v>2078</v>
      </c>
      <c r="B179" s="187">
        <v>1</v>
      </c>
    </row>
    <row r="180" spans="1:2" x14ac:dyDescent="0.2">
      <c r="A180" s="191">
        <v>45062</v>
      </c>
      <c r="B180" s="187">
        <v>1</v>
      </c>
    </row>
    <row r="181" spans="1:2" x14ac:dyDescent="0.2">
      <c r="A181" s="146" t="s">
        <v>2190</v>
      </c>
      <c r="B181" s="187">
        <v>1</v>
      </c>
    </row>
    <row r="182" spans="1:2" x14ac:dyDescent="0.2">
      <c r="A182" s="189" t="s">
        <v>181</v>
      </c>
      <c r="B182" s="187">
        <v>7</v>
      </c>
    </row>
    <row r="183" spans="1:2" x14ac:dyDescent="0.2">
      <c r="A183" s="146" t="s">
        <v>182</v>
      </c>
      <c r="B183" s="187">
        <v>7</v>
      </c>
    </row>
    <row r="184" spans="1:2" x14ac:dyDescent="0.2">
      <c r="A184" s="190">
        <v>38692</v>
      </c>
      <c r="B184" s="187">
        <v>1</v>
      </c>
    </row>
    <row r="185" spans="1:2" x14ac:dyDescent="0.2">
      <c r="A185" s="146" t="s">
        <v>1432</v>
      </c>
      <c r="B185" s="187">
        <v>1</v>
      </c>
    </row>
    <row r="186" spans="1:2" x14ac:dyDescent="0.2">
      <c r="A186" s="190">
        <v>39483</v>
      </c>
      <c r="B186" s="187">
        <v>1</v>
      </c>
    </row>
    <row r="187" spans="1:2" x14ac:dyDescent="0.2">
      <c r="A187" s="146" t="s">
        <v>368</v>
      </c>
      <c r="B187" s="187">
        <v>1</v>
      </c>
    </row>
    <row r="188" spans="1:2" x14ac:dyDescent="0.2">
      <c r="A188" s="191">
        <v>41303</v>
      </c>
      <c r="B188" s="187">
        <v>1</v>
      </c>
    </row>
    <row r="189" spans="1:2" x14ac:dyDescent="0.2">
      <c r="A189" s="146" t="s">
        <v>1364</v>
      </c>
      <c r="B189" s="187">
        <v>1</v>
      </c>
    </row>
    <row r="190" spans="1:2" x14ac:dyDescent="0.2">
      <c r="A190" s="191">
        <v>43452</v>
      </c>
      <c r="B190" s="187">
        <v>1</v>
      </c>
    </row>
    <row r="191" spans="1:2" x14ac:dyDescent="0.2">
      <c r="A191" s="146" t="s">
        <v>1805</v>
      </c>
      <c r="B191" s="187">
        <v>1</v>
      </c>
    </row>
    <row r="192" spans="1:2" x14ac:dyDescent="0.2">
      <c r="A192" s="191">
        <v>43837</v>
      </c>
      <c r="B192" s="187">
        <v>1</v>
      </c>
    </row>
    <row r="193" spans="1:2" x14ac:dyDescent="0.2">
      <c r="A193" s="146" t="s">
        <v>1871</v>
      </c>
      <c r="B193" s="187">
        <v>1</v>
      </c>
    </row>
    <row r="194" spans="1:2" x14ac:dyDescent="0.2">
      <c r="A194" s="191">
        <v>43697</v>
      </c>
      <c r="B194" s="187">
        <v>1</v>
      </c>
    </row>
    <row r="195" spans="1:2" x14ac:dyDescent="0.2">
      <c r="A195" s="146" t="s">
        <v>1879</v>
      </c>
      <c r="B195" s="187">
        <v>1</v>
      </c>
    </row>
    <row r="196" spans="1:2" x14ac:dyDescent="0.2">
      <c r="A196" s="191">
        <v>45153</v>
      </c>
      <c r="B196" s="187">
        <v>1</v>
      </c>
    </row>
    <row r="197" spans="1:2" x14ac:dyDescent="0.2">
      <c r="A197" s="146" t="s">
        <v>2221</v>
      </c>
      <c r="B197" s="187">
        <v>1</v>
      </c>
    </row>
    <row r="198" spans="1:2" x14ac:dyDescent="0.2">
      <c r="A198" s="146" t="s">
        <v>1885</v>
      </c>
      <c r="B198" s="187">
        <v>3</v>
      </c>
    </row>
    <row r="199" spans="1:2" x14ac:dyDescent="0.2">
      <c r="A199" s="146" t="s">
        <v>1886</v>
      </c>
      <c r="B199" s="187">
        <v>3</v>
      </c>
    </row>
    <row r="200" spans="1:2" x14ac:dyDescent="0.2">
      <c r="A200" s="191">
        <v>44320</v>
      </c>
      <c r="B200" s="187">
        <v>1</v>
      </c>
    </row>
    <row r="201" spans="1:2" x14ac:dyDescent="0.2">
      <c r="A201" s="146" t="s">
        <v>2009</v>
      </c>
      <c r="B201" s="187">
        <v>1</v>
      </c>
    </row>
    <row r="202" spans="1:2" x14ac:dyDescent="0.2">
      <c r="A202" s="191">
        <v>43998</v>
      </c>
      <c r="B202" s="187">
        <v>1</v>
      </c>
    </row>
    <row r="203" spans="1:2" x14ac:dyDescent="0.2">
      <c r="A203" s="146" t="s">
        <v>1887</v>
      </c>
      <c r="B203" s="187">
        <v>1</v>
      </c>
    </row>
    <row r="204" spans="1:2" x14ac:dyDescent="0.2">
      <c r="A204" s="191">
        <v>44789</v>
      </c>
      <c r="B204" s="187">
        <v>1</v>
      </c>
    </row>
    <row r="205" spans="1:2" x14ac:dyDescent="0.2">
      <c r="A205" s="146" t="s">
        <v>2119</v>
      </c>
      <c r="B205" s="187">
        <v>1</v>
      </c>
    </row>
    <row r="206" spans="1:2" x14ac:dyDescent="0.2">
      <c r="A206" s="146" t="s">
        <v>2072</v>
      </c>
      <c r="B206" s="187">
        <v>1</v>
      </c>
    </row>
    <row r="207" spans="1:2" x14ac:dyDescent="0.2">
      <c r="A207" s="146" t="s">
        <v>2083</v>
      </c>
      <c r="B207" s="187">
        <v>1</v>
      </c>
    </row>
    <row r="208" spans="1:2" x14ac:dyDescent="0.2">
      <c r="A208" s="191">
        <v>44698</v>
      </c>
      <c r="B208" s="187">
        <v>1</v>
      </c>
    </row>
    <row r="209" spans="1:2" x14ac:dyDescent="0.2">
      <c r="A209" s="146" t="s">
        <v>2082</v>
      </c>
      <c r="B209" s="187">
        <v>1</v>
      </c>
    </row>
    <row r="210" spans="1:2" x14ac:dyDescent="0.2">
      <c r="A210" s="189" t="s">
        <v>693</v>
      </c>
      <c r="B210" s="187">
        <v>2</v>
      </c>
    </row>
    <row r="211" spans="1:2" x14ac:dyDescent="0.2">
      <c r="A211" s="146" t="s">
        <v>13</v>
      </c>
      <c r="B211" s="187">
        <v>2</v>
      </c>
    </row>
    <row r="212" spans="1:2" x14ac:dyDescent="0.2">
      <c r="A212" s="190">
        <v>39119</v>
      </c>
      <c r="B212" s="187">
        <v>1</v>
      </c>
    </row>
    <row r="213" spans="1:2" x14ac:dyDescent="0.2">
      <c r="A213" s="146" t="s">
        <v>52</v>
      </c>
      <c r="B213" s="187">
        <v>1</v>
      </c>
    </row>
    <row r="214" spans="1:2" x14ac:dyDescent="0.2">
      <c r="A214" s="191">
        <v>40946</v>
      </c>
      <c r="B214" s="187">
        <v>1</v>
      </c>
    </row>
    <row r="215" spans="1:2" x14ac:dyDescent="0.2">
      <c r="A215" s="146" t="s">
        <v>966</v>
      </c>
      <c r="B215" s="187">
        <v>1</v>
      </c>
    </row>
    <row r="216" spans="1:2" x14ac:dyDescent="0.2">
      <c r="A216" s="189" t="s">
        <v>652</v>
      </c>
      <c r="B216" s="187">
        <v>1</v>
      </c>
    </row>
    <row r="217" spans="1:2" x14ac:dyDescent="0.2">
      <c r="A217" s="146" t="s">
        <v>527</v>
      </c>
      <c r="B217" s="187">
        <v>1</v>
      </c>
    </row>
    <row r="218" spans="1:2" x14ac:dyDescent="0.2">
      <c r="A218" s="191">
        <v>40946</v>
      </c>
      <c r="B218" s="187">
        <v>1</v>
      </c>
    </row>
    <row r="219" spans="1:2" x14ac:dyDescent="0.2">
      <c r="A219" s="189" t="s">
        <v>966</v>
      </c>
      <c r="B219" s="187">
        <v>1</v>
      </c>
    </row>
    <row r="220" spans="1:2" x14ac:dyDescent="0.2">
      <c r="A220" s="189" t="s">
        <v>781</v>
      </c>
      <c r="B220" s="187">
        <v>2</v>
      </c>
    </row>
    <row r="221" spans="1:2" x14ac:dyDescent="0.2">
      <c r="A221" s="146" t="s">
        <v>20</v>
      </c>
      <c r="B221" s="187">
        <v>2</v>
      </c>
    </row>
    <row r="222" spans="1:2" x14ac:dyDescent="0.2">
      <c r="A222" s="190">
        <v>39119</v>
      </c>
      <c r="B222" s="187">
        <v>1</v>
      </c>
    </row>
    <row r="223" spans="1:2" x14ac:dyDescent="0.2">
      <c r="A223" s="146" t="s">
        <v>21</v>
      </c>
      <c r="B223" s="187">
        <v>1</v>
      </c>
    </row>
    <row r="224" spans="1:2" x14ac:dyDescent="0.2">
      <c r="A224" s="191">
        <v>44166</v>
      </c>
      <c r="B224" s="187">
        <v>1</v>
      </c>
    </row>
    <row r="225" spans="1:2" x14ac:dyDescent="0.2">
      <c r="A225" s="146" t="s">
        <v>1958</v>
      </c>
      <c r="B225" s="187">
        <v>1</v>
      </c>
    </row>
    <row r="226" spans="1:2" x14ac:dyDescent="0.2">
      <c r="A226" s="189" t="s">
        <v>115</v>
      </c>
      <c r="B226" s="187">
        <v>12</v>
      </c>
    </row>
    <row r="227" spans="1:2" x14ac:dyDescent="0.2">
      <c r="A227" s="146" t="s">
        <v>7</v>
      </c>
      <c r="B227" s="187">
        <v>11</v>
      </c>
    </row>
    <row r="228" spans="1:2" x14ac:dyDescent="0.2">
      <c r="A228" s="190">
        <v>39119</v>
      </c>
      <c r="B228" s="187">
        <v>1</v>
      </c>
    </row>
    <row r="229" spans="1:2" x14ac:dyDescent="0.2">
      <c r="A229" s="146" t="s">
        <v>45</v>
      </c>
      <c r="B229" s="187">
        <v>1</v>
      </c>
    </row>
    <row r="230" spans="1:2" x14ac:dyDescent="0.2">
      <c r="A230" s="191">
        <v>39966</v>
      </c>
      <c r="B230" s="187">
        <v>1</v>
      </c>
    </row>
    <row r="231" spans="1:2" x14ac:dyDescent="0.2">
      <c r="A231" s="146" t="s">
        <v>1487</v>
      </c>
      <c r="B231" s="187">
        <v>1</v>
      </c>
    </row>
    <row r="232" spans="1:2" x14ac:dyDescent="0.2">
      <c r="A232" s="191">
        <v>40050</v>
      </c>
      <c r="B232" s="187">
        <v>1</v>
      </c>
    </row>
    <row r="233" spans="1:2" x14ac:dyDescent="0.2">
      <c r="A233" s="146" t="s">
        <v>1487</v>
      </c>
      <c r="B233" s="187">
        <v>1</v>
      </c>
    </row>
    <row r="234" spans="1:2" x14ac:dyDescent="0.2">
      <c r="A234" s="191">
        <v>41702</v>
      </c>
      <c r="B234" s="187">
        <v>1</v>
      </c>
    </row>
    <row r="235" spans="1:2" x14ac:dyDescent="0.2">
      <c r="A235" s="146" t="s">
        <v>1149</v>
      </c>
      <c r="B235" s="187">
        <v>1</v>
      </c>
    </row>
    <row r="236" spans="1:2" x14ac:dyDescent="0.2">
      <c r="A236" s="191">
        <v>43333</v>
      </c>
      <c r="B236" s="187">
        <v>1</v>
      </c>
    </row>
    <row r="237" spans="1:2" x14ac:dyDescent="0.2">
      <c r="A237" s="146" t="s">
        <v>1792</v>
      </c>
      <c r="B237" s="187">
        <v>1</v>
      </c>
    </row>
    <row r="238" spans="1:2" x14ac:dyDescent="0.2">
      <c r="A238" s="191">
        <v>43592</v>
      </c>
      <c r="B238" s="187">
        <v>1</v>
      </c>
    </row>
    <row r="239" spans="1:2" x14ac:dyDescent="0.2">
      <c r="A239" s="146" t="s">
        <v>1814</v>
      </c>
      <c r="B239" s="187">
        <v>1</v>
      </c>
    </row>
    <row r="240" spans="1:2" x14ac:dyDescent="0.2">
      <c r="A240" s="191">
        <v>43662</v>
      </c>
      <c r="B240" s="187">
        <v>1</v>
      </c>
    </row>
    <row r="241" spans="1:2" x14ac:dyDescent="0.2">
      <c r="A241" s="146" t="s">
        <v>1837</v>
      </c>
      <c r="B241" s="187">
        <v>1</v>
      </c>
    </row>
    <row r="242" spans="1:2" x14ac:dyDescent="0.2">
      <c r="A242" s="191">
        <v>44320</v>
      </c>
      <c r="B242" s="187">
        <v>1</v>
      </c>
    </row>
    <row r="243" spans="1:2" x14ac:dyDescent="0.2">
      <c r="A243" s="146" t="s">
        <v>1991</v>
      </c>
      <c r="B243" s="187">
        <v>1</v>
      </c>
    </row>
    <row r="244" spans="1:2" x14ac:dyDescent="0.2">
      <c r="A244" s="191">
        <v>44166</v>
      </c>
      <c r="B244" s="187">
        <v>1</v>
      </c>
    </row>
    <row r="245" spans="1:2" x14ac:dyDescent="0.2">
      <c r="A245" s="146" t="s">
        <v>2012</v>
      </c>
      <c r="B245" s="187">
        <v>1</v>
      </c>
    </row>
    <row r="246" spans="1:2" x14ac:dyDescent="0.2">
      <c r="A246" s="191">
        <v>44789</v>
      </c>
      <c r="B246" s="187">
        <v>1</v>
      </c>
    </row>
    <row r="247" spans="1:2" x14ac:dyDescent="0.2">
      <c r="A247" s="146" t="s">
        <v>2120</v>
      </c>
      <c r="B247" s="187">
        <v>1</v>
      </c>
    </row>
    <row r="248" spans="1:2" x14ac:dyDescent="0.2">
      <c r="A248" s="191">
        <v>44474</v>
      </c>
      <c r="B248" s="187">
        <v>1</v>
      </c>
    </row>
    <row r="249" spans="1:2" x14ac:dyDescent="0.2">
      <c r="A249" s="146" t="s">
        <v>2172</v>
      </c>
      <c r="B249" s="187">
        <v>1</v>
      </c>
    </row>
    <row r="250" spans="1:2" x14ac:dyDescent="0.2">
      <c r="A250" s="146" t="s">
        <v>2229</v>
      </c>
      <c r="B250" s="187">
        <v>1</v>
      </c>
    </row>
    <row r="251" spans="1:2" x14ac:dyDescent="0.2">
      <c r="A251" s="191">
        <v>45272</v>
      </c>
      <c r="B251" s="187">
        <v>1</v>
      </c>
    </row>
    <row r="252" spans="1:2" x14ac:dyDescent="0.2">
      <c r="A252" s="146" t="s">
        <v>2297</v>
      </c>
      <c r="B252" s="187">
        <v>1</v>
      </c>
    </row>
    <row r="253" spans="1:2" x14ac:dyDescent="0.2">
      <c r="A253" s="189" t="s">
        <v>151</v>
      </c>
      <c r="B253" s="187">
        <v>2</v>
      </c>
    </row>
    <row r="254" spans="1:2" x14ac:dyDescent="0.2">
      <c r="A254" s="146" t="s">
        <v>152</v>
      </c>
      <c r="B254" s="187">
        <v>2</v>
      </c>
    </row>
    <row r="255" spans="1:2" x14ac:dyDescent="0.2">
      <c r="A255" s="191">
        <v>39203</v>
      </c>
      <c r="B255" s="187">
        <v>1</v>
      </c>
    </row>
    <row r="256" spans="1:2" x14ac:dyDescent="0.2">
      <c r="A256" s="146" t="s">
        <v>153</v>
      </c>
      <c r="B256" s="187">
        <v>1</v>
      </c>
    </row>
    <row r="257" spans="1:2" x14ac:dyDescent="0.2">
      <c r="A257" s="190">
        <v>39483</v>
      </c>
      <c r="B257" s="187">
        <v>1</v>
      </c>
    </row>
    <row r="258" spans="1:2" x14ac:dyDescent="0.2">
      <c r="A258" s="146" t="s">
        <v>361</v>
      </c>
      <c r="B258" s="187">
        <v>1</v>
      </c>
    </row>
    <row r="259" spans="1:2" x14ac:dyDescent="0.2">
      <c r="A259" s="146" t="s">
        <v>2033</v>
      </c>
      <c r="B259" s="187">
        <v>1</v>
      </c>
    </row>
    <row r="260" spans="1:2" x14ac:dyDescent="0.2">
      <c r="A260" s="146" t="s">
        <v>2027</v>
      </c>
      <c r="B260" s="187">
        <v>1</v>
      </c>
    </row>
    <row r="261" spans="1:2" x14ac:dyDescent="0.2">
      <c r="A261" s="191">
        <v>44474</v>
      </c>
      <c r="B261" s="187">
        <v>1</v>
      </c>
    </row>
    <row r="262" spans="1:2" x14ac:dyDescent="0.2">
      <c r="A262" s="146" t="s">
        <v>2063</v>
      </c>
      <c r="B262" s="187">
        <v>1</v>
      </c>
    </row>
    <row r="263" spans="1:2" x14ac:dyDescent="0.2">
      <c r="A263" s="189" t="s">
        <v>392</v>
      </c>
      <c r="B263" s="187">
        <v>2</v>
      </c>
    </row>
    <row r="264" spans="1:2" x14ac:dyDescent="0.2">
      <c r="A264" s="146" t="s">
        <v>8</v>
      </c>
      <c r="B264" s="187">
        <v>2</v>
      </c>
    </row>
    <row r="265" spans="1:2" x14ac:dyDescent="0.2">
      <c r="A265" s="190">
        <v>39119</v>
      </c>
      <c r="B265" s="187">
        <v>1</v>
      </c>
    </row>
    <row r="266" spans="1:2" x14ac:dyDescent="0.2">
      <c r="A266" s="146" t="s">
        <v>9</v>
      </c>
      <c r="B266" s="187">
        <v>1</v>
      </c>
    </row>
    <row r="267" spans="1:2" x14ac:dyDescent="0.2">
      <c r="A267" s="190">
        <v>39483</v>
      </c>
      <c r="B267" s="187">
        <v>1</v>
      </c>
    </row>
    <row r="268" spans="1:2" x14ac:dyDescent="0.2">
      <c r="A268" s="146" t="s">
        <v>298</v>
      </c>
      <c r="B268" s="187">
        <v>1</v>
      </c>
    </row>
    <row r="269" spans="1:2" x14ac:dyDescent="0.2">
      <c r="A269" s="189" t="s">
        <v>988</v>
      </c>
      <c r="B269" s="187">
        <v>3</v>
      </c>
    </row>
    <row r="270" spans="1:2" x14ac:dyDescent="0.2">
      <c r="A270" s="146" t="s">
        <v>941</v>
      </c>
      <c r="B270" s="187">
        <v>3</v>
      </c>
    </row>
    <row r="271" spans="1:2" x14ac:dyDescent="0.2">
      <c r="A271" s="191">
        <v>40764</v>
      </c>
      <c r="B271" s="187">
        <v>1</v>
      </c>
    </row>
    <row r="272" spans="1:2" x14ac:dyDescent="0.2">
      <c r="A272" s="146" t="s">
        <v>1376</v>
      </c>
      <c r="B272" s="187">
        <v>1</v>
      </c>
    </row>
    <row r="273" spans="1:2" x14ac:dyDescent="0.2">
      <c r="A273" s="191">
        <v>42234</v>
      </c>
      <c r="B273" s="187">
        <v>1</v>
      </c>
    </row>
    <row r="274" spans="1:2" x14ac:dyDescent="0.2">
      <c r="A274" s="146" t="s">
        <v>1304</v>
      </c>
      <c r="B274" s="187">
        <v>1</v>
      </c>
    </row>
    <row r="275" spans="1:2" x14ac:dyDescent="0.2">
      <c r="A275" s="191">
        <v>44320</v>
      </c>
      <c r="B275" s="187">
        <v>1</v>
      </c>
    </row>
    <row r="276" spans="1:2" x14ac:dyDescent="0.2">
      <c r="A276" s="146" t="s">
        <v>1988</v>
      </c>
      <c r="B276" s="187">
        <v>1</v>
      </c>
    </row>
    <row r="277" spans="1:2" x14ac:dyDescent="0.2">
      <c r="A277" s="189" t="s">
        <v>760</v>
      </c>
      <c r="B277" s="187">
        <v>3</v>
      </c>
    </row>
    <row r="278" spans="1:2" x14ac:dyDescent="0.2">
      <c r="A278" s="146" t="s">
        <v>531</v>
      </c>
      <c r="B278" s="187">
        <v>3</v>
      </c>
    </row>
    <row r="279" spans="1:2" x14ac:dyDescent="0.2">
      <c r="A279" s="191">
        <v>40134</v>
      </c>
      <c r="B279" s="187">
        <v>1</v>
      </c>
    </row>
    <row r="280" spans="1:2" x14ac:dyDescent="0.2">
      <c r="A280" s="146" t="s">
        <v>874</v>
      </c>
      <c r="B280" s="187">
        <v>1</v>
      </c>
    </row>
    <row r="281" spans="1:2" x14ac:dyDescent="0.2">
      <c r="A281" s="191">
        <v>41534</v>
      </c>
      <c r="B281" s="187">
        <v>1</v>
      </c>
    </row>
    <row r="282" spans="1:2" x14ac:dyDescent="0.2">
      <c r="A282" s="146" t="s">
        <v>1102</v>
      </c>
      <c r="B282" s="187">
        <v>1</v>
      </c>
    </row>
    <row r="283" spans="1:2" x14ac:dyDescent="0.2">
      <c r="A283" s="190">
        <v>42115</v>
      </c>
      <c r="B283" s="187">
        <v>1</v>
      </c>
    </row>
    <row r="284" spans="1:2" x14ac:dyDescent="0.2">
      <c r="A284" s="146" t="s">
        <v>1245</v>
      </c>
      <c r="B284" s="187">
        <v>1</v>
      </c>
    </row>
    <row r="285" spans="1:2" x14ac:dyDescent="0.2">
      <c r="A285" s="189" t="s">
        <v>184</v>
      </c>
      <c r="B285" s="187">
        <v>1</v>
      </c>
    </row>
    <row r="286" spans="1:2" x14ac:dyDescent="0.2">
      <c r="A286" s="146" t="s">
        <v>185</v>
      </c>
      <c r="B286" s="187">
        <v>1</v>
      </c>
    </row>
    <row r="287" spans="1:2" x14ac:dyDescent="0.2">
      <c r="A287" s="190">
        <v>38692</v>
      </c>
      <c r="B287" s="187">
        <v>1</v>
      </c>
    </row>
    <row r="288" spans="1:2" x14ac:dyDescent="0.2">
      <c r="A288" s="189" t="s">
        <v>895</v>
      </c>
      <c r="B288" s="187">
        <v>1</v>
      </c>
    </row>
    <row r="289" spans="1:2" x14ac:dyDescent="0.2">
      <c r="A289" s="189" t="s">
        <v>344</v>
      </c>
      <c r="B289" s="187">
        <v>3</v>
      </c>
    </row>
    <row r="290" spans="1:2" x14ac:dyDescent="0.2">
      <c r="A290" s="146" t="s">
        <v>299</v>
      </c>
      <c r="B290" s="187">
        <v>3</v>
      </c>
    </row>
    <row r="291" spans="1:2" x14ac:dyDescent="0.2">
      <c r="A291" s="190">
        <v>39483</v>
      </c>
      <c r="B291" s="187">
        <v>1</v>
      </c>
    </row>
    <row r="292" spans="1:2" x14ac:dyDescent="0.2">
      <c r="A292" s="146" t="s">
        <v>367</v>
      </c>
      <c r="B292" s="187">
        <v>1</v>
      </c>
    </row>
    <row r="293" spans="1:2" x14ac:dyDescent="0.2">
      <c r="A293" s="191">
        <v>39966</v>
      </c>
      <c r="B293" s="187">
        <v>1</v>
      </c>
    </row>
    <row r="294" spans="1:2" x14ac:dyDescent="0.2">
      <c r="A294" s="146" t="s">
        <v>1522</v>
      </c>
      <c r="B294" s="187">
        <v>1</v>
      </c>
    </row>
    <row r="295" spans="1:2" x14ac:dyDescent="0.2">
      <c r="A295" s="191">
        <v>40050</v>
      </c>
      <c r="B295" s="187">
        <v>1</v>
      </c>
    </row>
    <row r="296" spans="1:2" x14ac:dyDescent="0.2">
      <c r="A296" s="146" t="s">
        <v>1522</v>
      </c>
      <c r="B296" s="187">
        <v>1</v>
      </c>
    </row>
    <row r="297" spans="1:2" x14ac:dyDescent="0.2">
      <c r="A297" s="146" t="s">
        <v>2041</v>
      </c>
      <c r="B297" s="187">
        <v>1</v>
      </c>
    </row>
    <row r="298" spans="1:2" x14ac:dyDescent="0.2">
      <c r="A298" s="146" t="s">
        <v>2042</v>
      </c>
      <c r="B298" s="187">
        <v>1</v>
      </c>
    </row>
    <row r="299" spans="1:2" x14ac:dyDescent="0.2">
      <c r="A299" s="191">
        <v>44544</v>
      </c>
      <c r="B299" s="187">
        <v>1</v>
      </c>
    </row>
    <row r="300" spans="1:2" x14ac:dyDescent="0.2">
      <c r="A300" s="146" t="s">
        <v>2159</v>
      </c>
      <c r="B300" s="187">
        <v>1</v>
      </c>
    </row>
    <row r="301" spans="1:2" x14ac:dyDescent="0.2">
      <c r="A301" s="189" t="s">
        <v>116</v>
      </c>
      <c r="B301" s="187">
        <v>4</v>
      </c>
    </row>
    <row r="302" spans="1:2" x14ac:dyDescent="0.2">
      <c r="A302" s="146" t="s">
        <v>69</v>
      </c>
      <c r="B302" s="187">
        <v>4</v>
      </c>
    </row>
    <row r="303" spans="1:2" x14ac:dyDescent="0.2">
      <c r="A303" s="190">
        <v>38692</v>
      </c>
      <c r="B303" s="187">
        <v>1</v>
      </c>
    </row>
    <row r="304" spans="1:2" x14ac:dyDescent="0.2">
      <c r="A304" s="146" t="s">
        <v>1425</v>
      </c>
      <c r="B304" s="187">
        <v>1</v>
      </c>
    </row>
    <row r="305" spans="1:2" x14ac:dyDescent="0.2">
      <c r="A305" s="190">
        <v>39119</v>
      </c>
      <c r="B305" s="187">
        <v>1</v>
      </c>
    </row>
    <row r="306" spans="1:2" x14ac:dyDescent="0.2">
      <c r="A306" s="146" t="s">
        <v>70</v>
      </c>
      <c r="B306" s="187">
        <v>1</v>
      </c>
    </row>
    <row r="307" spans="1:2" x14ac:dyDescent="0.2">
      <c r="A307" s="191">
        <v>41702</v>
      </c>
      <c r="B307" s="187">
        <v>1</v>
      </c>
    </row>
    <row r="308" spans="1:2" x14ac:dyDescent="0.2">
      <c r="A308" s="146" t="s">
        <v>1150</v>
      </c>
      <c r="B308" s="187">
        <v>1</v>
      </c>
    </row>
    <row r="309" spans="1:2" x14ac:dyDescent="0.2">
      <c r="A309" s="191">
        <v>42962</v>
      </c>
      <c r="B309" s="187">
        <v>1</v>
      </c>
    </row>
    <row r="310" spans="1:2" x14ac:dyDescent="0.2">
      <c r="A310" s="146" t="s">
        <v>1649</v>
      </c>
      <c r="B310" s="187">
        <v>1</v>
      </c>
    </row>
    <row r="311" spans="1:2" x14ac:dyDescent="0.2">
      <c r="A311" s="146" t="s">
        <v>1778</v>
      </c>
      <c r="B311" s="187">
        <v>1</v>
      </c>
    </row>
    <row r="312" spans="1:2" x14ac:dyDescent="0.2">
      <c r="A312" s="146" t="s">
        <v>1779</v>
      </c>
      <c r="B312" s="187">
        <v>1</v>
      </c>
    </row>
    <row r="313" spans="1:2" x14ac:dyDescent="0.2">
      <c r="A313" s="191">
        <v>43333</v>
      </c>
      <c r="B313" s="187">
        <v>1</v>
      </c>
    </row>
    <row r="314" spans="1:2" x14ac:dyDescent="0.2">
      <c r="A314" s="146" t="s">
        <v>1780</v>
      </c>
      <c r="B314" s="187">
        <v>1</v>
      </c>
    </row>
    <row r="315" spans="1:2" x14ac:dyDescent="0.2">
      <c r="A315" s="146" t="s">
        <v>1794</v>
      </c>
      <c r="B315" s="187">
        <v>1</v>
      </c>
    </row>
    <row r="316" spans="1:2" x14ac:dyDescent="0.2">
      <c r="A316" s="146" t="s">
        <v>1797</v>
      </c>
      <c r="B316" s="187">
        <v>1</v>
      </c>
    </row>
    <row r="317" spans="1:2" x14ac:dyDescent="0.2">
      <c r="A317" s="191">
        <v>43452</v>
      </c>
      <c r="B317" s="187">
        <v>1</v>
      </c>
    </row>
    <row r="318" spans="1:2" x14ac:dyDescent="0.2">
      <c r="A318" s="146" t="s">
        <v>1802</v>
      </c>
      <c r="B318" s="187">
        <v>1</v>
      </c>
    </row>
    <row r="319" spans="1:2" x14ac:dyDescent="0.2">
      <c r="A319" s="189" t="s">
        <v>187</v>
      </c>
      <c r="B319" s="187">
        <v>5</v>
      </c>
    </row>
    <row r="320" spans="1:2" x14ac:dyDescent="0.2">
      <c r="A320" s="146" t="s">
        <v>188</v>
      </c>
      <c r="B320" s="187">
        <v>5</v>
      </c>
    </row>
    <row r="321" spans="1:2" x14ac:dyDescent="0.2">
      <c r="A321" s="190">
        <v>38692</v>
      </c>
      <c r="B321" s="187">
        <v>1</v>
      </c>
    </row>
    <row r="322" spans="1:2" x14ac:dyDescent="0.2">
      <c r="A322" s="146" t="s">
        <v>1433</v>
      </c>
      <c r="B322" s="187">
        <v>1</v>
      </c>
    </row>
    <row r="323" spans="1:2" x14ac:dyDescent="0.2">
      <c r="A323" s="190">
        <v>39483</v>
      </c>
      <c r="B323" s="187">
        <v>1</v>
      </c>
    </row>
    <row r="324" spans="1:2" x14ac:dyDescent="0.2">
      <c r="A324" s="146" t="s">
        <v>300</v>
      </c>
      <c r="B324" s="187">
        <v>1</v>
      </c>
    </row>
    <row r="325" spans="1:2" x14ac:dyDescent="0.2">
      <c r="A325" s="191">
        <v>41702</v>
      </c>
      <c r="B325" s="187">
        <v>1</v>
      </c>
    </row>
    <row r="326" spans="1:2" x14ac:dyDescent="0.2">
      <c r="A326" s="146" t="s">
        <v>1151</v>
      </c>
      <c r="B326" s="187">
        <v>1</v>
      </c>
    </row>
    <row r="327" spans="1:2" x14ac:dyDescent="0.2">
      <c r="A327" s="191">
        <v>44166</v>
      </c>
      <c r="B327" s="187">
        <v>1</v>
      </c>
    </row>
    <row r="328" spans="1:2" x14ac:dyDescent="0.2">
      <c r="A328" s="146" t="s">
        <v>1959</v>
      </c>
      <c r="B328" s="187">
        <v>1</v>
      </c>
    </row>
    <row r="329" spans="1:2" x14ac:dyDescent="0.2">
      <c r="A329" s="191">
        <v>44789</v>
      </c>
      <c r="B329" s="187">
        <v>1</v>
      </c>
    </row>
    <row r="330" spans="1:2" x14ac:dyDescent="0.2">
      <c r="A330" s="146" t="s">
        <v>2121</v>
      </c>
      <c r="B330" s="187">
        <v>1</v>
      </c>
    </row>
    <row r="331" spans="1:2" x14ac:dyDescent="0.2">
      <c r="A331" s="189" t="s">
        <v>190</v>
      </c>
      <c r="B331" s="187">
        <v>1</v>
      </c>
    </row>
    <row r="332" spans="1:2" x14ac:dyDescent="0.2">
      <c r="A332" s="146" t="s">
        <v>191</v>
      </c>
      <c r="B332" s="187">
        <v>1</v>
      </c>
    </row>
    <row r="333" spans="1:2" x14ac:dyDescent="0.2">
      <c r="A333" s="190">
        <v>38692</v>
      </c>
      <c r="B333" s="187">
        <v>1</v>
      </c>
    </row>
    <row r="334" spans="1:2" x14ac:dyDescent="0.2">
      <c r="A334" s="189" t="s">
        <v>298</v>
      </c>
      <c r="B334" s="187">
        <v>1</v>
      </c>
    </row>
    <row r="335" spans="1:2" x14ac:dyDescent="0.2">
      <c r="A335" s="189" t="s">
        <v>117</v>
      </c>
      <c r="B335" s="187">
        <v>4</v>
      </c>
    </row>
    <row r="336" spans="1:2" x14ac:dyDescent="0.2">
      <c r="A336" s="146" t="s">
        <v>71</v>
      </c>
      <c r="B336" s="187">
        <v>3</v>
      </c>
    </row>
    <row r="337" spans="1:2" x14ac:dyDescent="0.2">
      <c r="A337" s="190">
        <v>38692</v>
      </c>
      <c r="B337" s="187">
        <v>1</v>
      </c>
    </row>
    <row r="338" spans="1:2" x14ac:dyDescent="0.2">
      <c r="A338" s="146" t="s">
        <v>1419</v>
      </c>
      <c r="B338" s="187">
        <v>1</v>
      </c>
    </row>
    <row r="339" spans="1:2" x14ac:dyDescent="0.2">
      <c r="A339" s="190">
        <v>39119</v>
      </c>
      <c r="B339" s="187">
        <v>1</v>
      </c>
    </row>
    <row r="340" spans="1:2" x14ac:dyDescent="0.2">
      <c r="A340" s="146" t="s">
        <v>72</v>
      </c>
      <c r="B340" s="187">
        <v>1</v>
      </c>
    </row>
    <row r="341" spans="1:2" x14ac:dyDescent="0.2">
      <c r="A341" s="191">
        <v>41870</v>
      </c>
      <c r="B341" s="187">
        <v>1</v>
      </c>
    </row>
    <row r="342" spans="1:2" x14ac:dyDescent="0.2">
      <c r="A342" s="146" t="s">
        <v>1193</v>
      </c>
      <c r="B342" s="187">
        <v>1</v>
      </c>
    </row>
    <row r="343" spans="1:2" x14ac:dyDescent="0.2">
      <c r="A343" s="146" t="s">
        <v>2230</v>
      </c>
      <c r="B343" s="187">
        <v>1</v>
      </c>
    </row>
    <row r="344" spans="1:2" x14ac:dyDescent="0.2">
      <c r="A344" s="191">
        <v>45272</v>
      </c>
      <c r="B344" s="187">
        <v>1</v>
      </c>
    </row>
    <row r="345" spans="1:2" x14ac:dyDescent="0.2">
      <c r="A345" s="146" t="s">
        <v>2298</v>
      </c>
      <c r="B345" s="187">
        <v>1</v>
      </c>
    </row>
    <row r="346" spans="1:2" x14ac:dyDescent="0.2">
      <c r="A346" s="189" t="s">
        <v>118</v>
      </c>
      <c r="B346" s="187">
        <v>6</v>
      </c>
    </row>
    <row r="347" spans="1:2" x14ac:dyDescent="0.2">
      <c r="A347" s="146" t="s">
        <v>39</v>
      </c>
      <c r="B347" s="187">
        <v>6</v>
      </c>
    </row>
    <row r="348" spans="1:2" x14ac:dyDescent="0.2">
      <c r="A348" s="190">
        <v>39119</v>
      </c>
      <c r="B348" s="187">
        <v>1</v>
      </c>
    </row>
    <row r="349" spans="1:2" x14ac:dyDescent="0.2">
      <c r="A349" s="146" t="s">
        <v>146</v>
      </c>
      <c r="B349" s="187">
        <v>1</v>
      </c>
    </row>
    <row r="350" spans="1:2" x14ac:dyDescent="0.2">
      <c r="A350" s="190">
        <v>39483</v>
      </c>
      <c r="B350" s="187">
        <v>1</v>
      </c>
    </row>
    <row r="351" spans="1:2" x14ac:dyDescent="0.2">
      <c r="A351" s="146" t="s">
        <v>301</v>
      </c>
      <c r="B351" s="187">
        <v>1</v>
      </c>
    </row>
    <row r="352" spans="1:2" x14ac:dyDescent="0.2">
      <c r="A352" s="191">
        <v>40134</v>
      </c>
      <c r="B352" s="187">
        <v>1</v>
      </c>
    </row>
    <row r="353" spans="1:2" x14ac:dyDescent="0.2">
      <c r="A353" s="146" t="s">
        <v>875</v>
      </c>
      <c r="B353" s="187">
        <v>1</v>
      </c>
    </row>
    <row r="354" spans="1:2" x14ac:dyDescent="0.2">
      <c r="A354" s="191">
        <v>40575</v>
      </c>
      <c r="B354" s="187">
        <v>1</v>
      </c>
    </row>
    <row r="355" spans="1:2" x14ac:dyDescent="0.2">
      <c r="A355" s="146" t="s">
        <v>1382</v>
      </c>
      <c r="B355" s="187">
        <v>1</v>
      </c>
    </row>
    <row r="356" spans="1:2" x14ac:dyDescent="0.2">
      <c r="A356" s="191">
        <v>41534</v>
      </c>
      <c r="B356" s="187">
        <v>1</v>
      </c>
    </row>
    <row r="357" spans="1:2" x14ac:dyDescent="0.2">
      <c r="A357" s="146" t="s">
        <v>1123</v>
      </c>
      <c r="B357" s="187">
        <v>1</v>
      </c>
    </row>
    <row r="358" spans="1:2" x14ac:dyDescent="0.2">
      <c r="A358" s="191">
        <v>42962</v>
      </c>
      <c r="B358" s="187">
        <v>1</v>
      </c>
    </row>
    <row r="359" spans="1:2" x14ac:dyDescent="0.2">
      <c r="A359" s="146" t="s">
        <v>1647</v>
      </c>
      <c r="B359" s="187">
        <v>1</v>
      </c>
    </row>
    <row r="360" spans="1:2" x14ac:dyDescent="0.2">
      <c r="A360" s="189" t="s">
        <v>119</v>
      </c>
      <c r="B360" s="187">
        <v>9</v>
      </c>
    </row>
    <row r="361" spans="1:2" x14ac:dyDescent="0.2">
      <c r="A361" s="146" t="s">
        <v>42</v>
      </c>
      <c r="B361" s="187">
        <v>9</v>
      </c>
    </row>
    <row r="362" spans="1:2" x14ac:dyDescent="0.2">
      <c r="A362" s="190">
        <v>38692</v>
      </c>
      <c r="B362" s="187">
        <v>1</v>
      </c>
    </row>
    <row r="363" spans="1:2" x14ac:dyDescent="0.2">
      <c r="A363" s="146" t="s">
        <v>1416</v>
      </c>
      <c r="B363" s="187">
        <v>1</v>
      </c>
    </row>
    <row r="364" spans="1:2" x14ac:dyDescent="0.2">
      <c r="A364" s="190">
        <v>39119</v>
      </c>
      <c r="B364" s="187">
        <v>1</v>
      </c>
    </row>
    <row r="365" spans="1:2" x14ac:dyDescent="0.2">
      <c r="A365" s="146" t="s">
        <v>61</v>
      </c>
      <c r="B365" s="187">
        <v>1</v>
      </c>
    </row>
    <row r="366" spans="1:2" x14ac:dyDescent="0.2">
      <c r="A366" s="190">
        <v>39483</v>
      </c>
      <c r="B366" s="187">
        <v>1</v>
      </c>
    </row>
    <row r="367" spans="1:2" x14ac:dyDescent="0.2">
      <c r="A367" s="146" t="s">
        <v>302</v>
      </c>
      <c r="B367" s="187">
        <v>1</v>
      </c>
    </row>
    <row r="368" spans="1:2" x14ac:dyDescent="0.2">
      <c r="A368" s="190">
        <v>41065</v>
      </c>
      <c r="B368" s="187">
        <v>1</v>
      </c>
    </row>
    <row r="369" spans="1:2" x14ac:dyDescent="0.2">
      <c r="A369" s="146" t="s">
        <v>1020</v>
      </c>
      <c r="B369" s="187">
        <v>1</v>
      </c>
    </row>
    <row r="370" spans="1:2" x14ac:dyDescent="0.2">
      <c r="A370" s="191">
        <v>41870</v>
      </c>
      <c r="B370" s="187">
        <v>1</v>
      </c>
    </row>
    <row r="371" spans="1:2" x14ac:dyDescent="0.2">
      <c r="A371" s="146" t="s">
        <v>1194</v>
      </c>
      <c r="B371" s="187">
        <v>1</v>
      </c>
    </row>
    <row r="372" spans="1:2" x14ac:dyDescent="0.2">
      <c r="A372" s="190">
        <v>42115</v>
      </c>
      <c r="B372" s="187">
        <v>1</v>
      </c>
    </row>
    <row r="373" spans="1:2" x14ac:dyDescent="0.2">
      <c r="A373" s="146" t="s">
        <v>1256</v>
      </c>
      <c r="B373" s="187">
        <v>1</v>
      </c>
    </row>
    <row r="374" spans="1:2" x14ac:dyDescent="0.2">
      <c r="A374" s="191">
        <v>42962</v>
      </c>
      <c r="B374" s="187">
        <v>1</v>
      </c>
    </row>
    <row r="375" spans="1:2" x14ac:dyDescent="0.2">
      <c r="A375" s="146" t="s">
        <v>1659</v>
      </c>
      <c r="B375" s="187">
        <v>1</v>
      </c>
    </row>
    <row r="376" spans="1:2" x14ac:dyDescent="0.2">
      <c r="A376" s="191">
        <v>44908</v>
      </c>
      <c r="B376" s="187">
        <v>1</v>
      </c>
    </row>
    <row r="377" spans="1:2" x14ac:dyDescent="0.2">
      <c r="A377" s="146" t="s">
        <v>2160</v>
      </c>
      <c r="B377" s="187">
        <v>1</v>
      </c>
    </row>
    <row r="378" spans="1:2" x14ac:dyDescent="0.2">
      <c r="A378" s="191">
        <v>45062</v>
      </c>
      <c r="B378" s="187">
        <v>1</v>
      </c>
    </row>
    <row r="379" spans="1:2" x14ac:dyDescent="0.2">
      <c r="A379" s="146" t="s">
        <v>2191</v>
      </c>
      <c r="B379" s="187">
        <v>1</v>
      </c>
    </row>
    <row r="380" spans="1:2" x14ac:dyDescent="0.2">
      <c r="A380" s="189" t="s">
        <v>345</v>
      </c>
      <c r="B380" s="187">
        <v>6</v>
      </c>
    </row>
    <row r="381" spans="1:2" x14ac:dyDescent="0.2">
      <c r="A381" s="146" t="s">
        <v>303</v>
      </c>
      <c r="B381" s="187">
        <v>6</v>
      </c>
    </row>
    <row r="382" spans="1:2" x14ac:dyDescent="0.2">
      <c r="A382" s="190">
        <v>39483</v>
      </c>
      <c r="B382" s="187">
        <v>1</v>
      </c>
    </row>
    <row r="383" spans="1:2" x14ac:dyDescent="0.2">
      <c r="A383" s="146" t="s">
        <v>304</v>
      </c>
      <c r="B383" s="187">
        <v>1</v>
      </c>
    </row>
    <row r="384" spans="1:2" x14ac:dyDescent="0.2">
      <c r="A384" s="190">
        <v>41065</v>
      </c>
      <c r="B384" s="187">
        <v>1</v>
      </c>
    </row>
    <row r="385" spans="1:2" x14ac:dyDescent="0.2">
      <c r="A385" s="146" t="s">
        <v>1021</v>
      </c>
      <c r="B385" s="187">
        <v>1</v>
      </c>
    </row>
    <row r="386" spans="1:2" x14ac:dyDescent="0.2">
      <c r="A386" s="191">
        <v>41303</v>
      </c>
      <c r="B386" s="187">
        <v>1</v>
      </c>
    </row>
    <row r="387" spans="1:2" x14ac:dyDescent="0.2">
      <c r="A387" s="146" t="s">
        <v>1068</v>
      </c>
      <c r="B387" s="187">
        <v>1</v>
      </c>
    </row>
    <row r="388" spans="1:2" x14ac:dyDescent="0.2">
      <c r="A388" s="191">
        <v>41870</v>
      </c>
      <c r="B388" s="187">
        <v>1</v>
      </c>
    </row>
    <row r="389" spans="1:2" x14ac:dyDescent="0.2">
      <c r="A389" s="146" t="s">
        <v>1195</v>
      </c>
      <c r="B389" s="187">
        <v>1</v>
      </c>
    </row>
    <row r="390" spans="1:2" x14ac:dyDescent="0.2">
      <c r="A390" s="190">
        <v>42115</v>
      </c>
      <c r="B390" s="187">
        <v>1</v>
      </c>
    </row>
    <row r="391" spans="1:2" x14ac:dyDescent="0.2">
      <c r="A391" s="146" t="s">
        <v>1256</v>
      </c>
      <c r="B391" s="187">
        <v>1</v>
      </c>
    </row>
    <row r="392" spans="1:2" x14ac:dyDescent="0.2">
      <c r="A392" s="191">
        <v>43837</v>
      </c>
      <c r="B392" s="187">
        <v>1</v>
      </c>
    </row>
    <row r="393" spans="1:2" x14ac:dyDescent="0.2">
      <c r="A393" s="146" t="s">
        <v>1848</v>
      </c>
      <c r="B393" s="187">
        <v>1</v>
      </c>
    </row>
    <row r="394" spans="1:2" x14ac:dyDescent="0.2">
      <c r="A394" s="189" t="s">
        <v>1069</v>
      </c>
      <c r="B394" s="187">
        <v>3</v>
      </c>
    </row>
    <row r="395" spans="1:2" x14ac:dyDescent="0.2">
      <c r="A395" s="146" t="s">
        <v>1067</v>
      </c>
      <c r="B395" s="187">
        <v>3</v>
      </c>
    </row>
    <row r="396" spans="1:2" x14ac:dyDescent="0.2">
      <c r="A396" s="191">
        <v>41303</v>
      </c>
      <c r="B396" s="187">
        <v>1</v>
      </c>
    </row>
    <row r="397" spans="1:2" x14ac:dyDescent="0.2">
      <c r="A397" s="146" t="s">
        <v>1066</v>
      </c>
      <c r="B397" s="187">
        <v>1</v>
      </c>
    </row>
    <row r="398" spans="1:2" x14ac:dyDescent="0.2">
      <c r="A398" s="191">
        <v>41702</v>
      </c>
      <c r="B398" s="187">
        <v>1</v>
      </c>
    </row>
    <row r="399" spans="1:2" x14ac:dyDescent="0.2">
      <c r="A399" s="146" t="s">
        <v>1162</v>
      </c>
      <c r="B399" s="187">
        <v>1</v>
      </c>
    </row>
    <row r="400" spans="1:2" x14ac:dyDescent="0.2">
      <c r="A400" s="191">
        <v>41870</v>
      </c>
      <c r="B400" s="187">
        <v>1</v>
      </c>
    </row>
    <row r="401" spans="1:2" x14ac:dyDescent="0.2">
      <c r="A401" s="146" t="s">
        <v>1196</v>
      </c>
      <c r="B401" s="187">
        <v>1</v>
      </c>
    </row>
    <row r="402" spans="1:2" x14ac:dyDescent="0.2">
      <c r="A402" s="189" t="s">
        <v>1070</v>
      </c>
      <c r="B402" s="187">
        <v>3</v>
      </c>
    </row>
    <row r="403" spans="1:2" x14ac:dyDescent="0.2">
      <c r="A403" s="146" t="s">
        <v>1065</v>
      </c>
      <c r="B403" s="187">
        <v>3</v>
      </c>
    </row>
    <row r="404" spans="1:2" x14ac:dyDescent="0.2">
      <c r="A404" s="191">
        <v>41303</v>
      </c>
      <c r="B404" s="187">
        <v>1</v>
      </c>
    </row>
    <row r="405" spans="1:2" x14ac:dyDescent="0.2">
      <c r="A405" s="146" t="s">
        <v>1064</v>
      </c>
      <c r="B405" s="187">
        <v>1</v>
      </c>
    </row>
    <row r="406" spans="1:2" x14ac:dyDescent="0.2">
      <c r="A406" s="191">
        <v>41702</v>
      </c>
      <c r="B406" s="187">
        <v>1</v>
      </c>
    </row>
    <row r="407" spans="1:2" x14ac:dyDescent="0.2">
      <c r="A407" s="146" t="s">
        <v>1152</v>
      </c>
      <c r="B407" s="187">
        <v>1</v>
      </c>
    </row>
    <row r="408" spans="1:2" x14ac:dyDescent="0.2">
      <c r="A408" s="190">
        <v>42115</v>
      </c>
      <c r="B408" s="187">
        <v>1</v>
      </c>
    </row>
    <row r="409" spans="1:2" x14ac:dyDescent="0.2">
      <c r="A409" s="189" t="s">
        <v>1256</v>
      </c>
      <c r="B409" s="187">
        <v>1</v>
      </c>
    </row>
    <row r="410" spans="1:2" x14ac:dyDescent="0.2">
      <c r="A410" s="189" t="s">
        <v>346</v>
      </c>
      <c r="B410" s="187">
        <v>4</v>
      </c>
    </row>
    <row r="411" spans="1:2" x14ac:dyDescent="0.2">
      <c r="A411" s="146" t="s">
        <v>29</v>
      </c>
      <c r="B411" s="187">
        <v>4</v>
      </c>
    </row>
    <row r="412" spans="1:2" x14ac:dyDescent="0.2">
      <c r="A412" s="190">
        <v>39119</v>
      </c>
      <c r="B412" s="187">
        <v>1</v>
      </c>
    </row>
    <row r="413" spans="1:2" x14ac:dyDescent="0.2">
      <c r="A413" s="146" t="s">
        <v>53</v>
      </c>
      <c r="B413" s="187">
        <v>1</v>
      </c>
    </row>
    <row r="414" spans="1:2" x14ac:dyDescent="0.2">
      <c r="A414" s="190">
        <v>39483</v>
      </c>
      <c r="B414" s="187">
        <v>1</v>
      </c>
    </row>
    <row r="415" spans="1:2" x14ac:dyDescent="0.2">
      <c r="A415" s="146" t="s">
        <v>305</v>
      </c>
      <c r="B415" s="187">
        <v>1</v>
      </c>
    </row>
    <row r="416" spans="1:2" x14ac:dyDescent="0.2">
      <c r="A416" s="190">
        <v>39966</v>
      </c>
      <c r="B416" s="187">
        <v>1</v>
      </c>
    </row>
    <row r="417" spans="1:2" x14ac:dyDescent="0.2">
      <c r="A417" s="146" t="s">
        <v>1454</v>
      </c>
      <c r="B417" s="187">
        <v>1</v>
      </c>
    </row>
    <row r="418" spans="1:2" x14ac:dyDescent="0.2">
      <c r="A418" s="190">
        <v>40050</v>
      </c>
      <c r="B418" s="187">
        <v>1</v>
      </c>
    </row>
    <row r="419" spans="1:2" x14ac:dyDescent="0.2">
      <c r="A419" s="146" t="s">
        <v>1454</v>
      </c>
      <c r="B419" s="187">
        <v>1</v>
      </c>
    </row>
    <row r="420" spans="1:2" x14ac:dyDescent="0.2">
      <c r="A420" s="189" t="s">
        <v>195</v>
      </c>
      <c r="B420" s="187">
        <v>1</v>
      </c>
    </row>
    <row r="421" spans="1:2" x14ac:dyDescent="0.2">
      <c r="A421" s="146" t="s">
        <v>196</v>
      </c>
      <c r="B421" s="187">
        <v>1</v>
      </c>
    </row>
    <row r="422" spans="1:2" x14ac:dyDescent="0.2">
      <c r="A422" s="190">
        <v>38692</v>
      </c>
      <c r="B422" s="187">
        <v>1</v>
      </c>
    </row>
    <row r="423" spans="1:2" x14ac:dyDescent="0.2">
      <c r="A423" s="189" t="s">
        <v>895</v>
      </c>
      <c r="B423" s="187">
        <v>1</v>
      </c>
    </row>
    <row r="424" spans="1:2" x14ac:dyDescent="0.2">
      <c r="A424" s="189" t="s">
        <v>369</v>
      </c>
      <c r="B424" s="187">
        <v>2</v>
      </c>
    </row>
    <row r="425" spans="1:2" x14ac:dyDescent="0.2">
      <c r="A425" s="146" t="s">
        <v>370</v>
      </c>
      <c r="B425" s="187">
        <v>2</v>
      </c>
    </row>
    <row r="426" spans="1:2" x14ac:dyDescent="0.2">
      <c r="A426" s="190">
        <v>39483</v>
      </c>
      <c r="B426" s="187">
        <v>1</v>
      </c>
    </row>
    <row r="427" spans="1:2" x14ac:dyDescent="0.2">
      <c r="A427" s="146" t="s">
        <v>147</v>
      </c>
      <c r="B427" s="187">
        <v>1</v>
      </c>
    </row>
    <row r="428" spans="1:2" x14ac:dyDescent="0.2">
      <c r="A428" s="191">
        <v>40946</v>
      </c>
      <c r="B428" s="187">
        <v>1</v>
      </c>
    </row>
    <row r="429" spans="1:2" x14ac:dyDescent="0.2">
      <c r="A429" s="146" t="s">
        <v>967</v>
      </c>
      <c r="B429" s="187">
        <v>1</v>
      </c>
    </row>
    <row r="430" spans="1:2" x14ac:dyDescent="0.2">
      <c r="A430" s="189" t="s">
        <v>993</v>
      </c>
      <c r="B430" s="187">
        <v>1</v>
      </c>
    </row>
    <row r="431" spans="1:2" x14ac:dyDescent="0.2">
      <c r="A431" s="146" t="s">
        <v>1007</v>
      </c>
      <c r="B431" s="187">
        <v>1</v>
      </c>
    </row>
    <row r="432" spans="1:2" x14ac:dyDescent="0.2">
      <c r="A432" s="191">
        <v>40946</v>
      </c>
      <c r="B432" s="187">
        <v>1</v>
      </c>
    </row>
    <row r="433" spans="1:2" x14ac:dyDescent="0.2">
      <c r="A433" s="146" t="s">
        <v>994</v>
      </c>
      <c r="B433" s="187">
        <v>1</v>
      </c>
    </row>
    <row r="434" spans="1:2" x14ac:dyDescent="0.2">
      <c r="A434" s="189" t="s">
        <v>431</v>
      </c>
      <c r="B434" s="187">
        <v>4</v>
      </c>
    </row>
    <row r="435" spans="1:2" x14ac:dyDescent="0.2">
      <c r="A435" s="146" t="s">
        <v>33</v>
      </c>
      <c r="B435" s="187">
        <v>4</v>
      </c>
    </row>
    <row r="436" spans="1:2" x14ac:dyDescent="0.2">
      <c r="A436" s="190">
        <v>39119</v>
      </c>
      <c r="B436" s="187">
        <v>1</v>
      </c>
    </row>
    <row r="437" spans="1:2" x14ac:dyDescent="0.2">
      <c r="A437" s="146" t="s">
        <v>34</v>
      </c>
      <c r="B437" s="187">
        <v>1</v>
      </c>
    </row>
    <row r="438" spans="1:2" x14ac:dyDescent="0.2">
      <c r="A438" s="190">
        <v>39742</v>
      </c>
      <c r="B438" s="187">
        <v>1</v>
      </c>
    </row>
    <row r="439" spans="1:2" x14ac:dyDescent="0.2">
      <c r="A439" s="146" t="s">
        <v>482</v>
      </c>
      <c r="B439" s="187">
        <v>1</v>
      </c>
    </row>
    <row r="440" spans="1:2" x14ac:dyDescent="0.2">
      <c r="A440" s="191">
        <v>41870</v>
      </c>
      <c r="B440" s="187">
        <v>1</v>
      </c>
    </row>
    <row r="441" spans="1:2" x14ac:dyDescent="0.2">
      <c r="A441" s="146" t="s">
        <v>1197</v>
      </c>
      <c r="B441" s="187">
        <v>1</v>
      </c>
    </row>
    <row r="442" spans="1:2" x14ac:dyDescent="0.2">
      <c r="A442" s="190">
        <v>42115</v>
      </c>
      <c r="B442" s="187">
        <v>1</v>
      </c>
    </row>
    <row r="443" spans="1:2" x14ac:dyDescent="0.2">
      <c r="A443" s="146" t="s">
        <v>1254</v>
      </c>
      <c r="B443" s="187">
        <v>1</v>
      </c>
    </row>
    <row r="444" spans="1:2" x14ac:dyDescent="0.2">
      <c r="A444" s="189" t="s">
        <v>342</v>
      </c>
      <c r="B444" s="187">
        <v>3</v>
      </c>
    </row>
    <row r="445" spans="1:2" x14ac:dyDescent="0.2">
      <c r="A445" s="146" t="s">
        <v>291</v>
      </c>
      <c r="B445" s="187">
        <v>3</v>
      </c>
    </row>
    <row r="446" spans="1:2" x14ac:dyDescent="0.2">
      <c r="A446" s="190">
        <v>39483</v>
      </c>
      <c r="B446" s="187">
        <v>1</v>
      </c>
    </row>
    <row r="447" spans="1:2" x14ac:dyDescent="0.2">
      <c r="A447" s="146" t="s">
        <v>413</v>
      </c>
      <c r="B447" s="187">
        <v>1</v>
      </c>
    </row>
    <row r="448" spans="1:2" x14ac:dyDescent="0.2">
      <c r="A448" s="191">
        <v>41870</v>
      </c>
      <c r="B448" s="187">
        <v>1</v>
      </c>
    </row>
    <row r="449" spans="1:2" x14ac:dyDescent="0.2">
      <c r="A449" s="146" t="s">
        <v>1198</v>
      </c>
      <c r="B449" s="187">
        <v>1</v>
      </c>
    </row>
    <row r="450" spans="1:2" x14ac:dyDescent="0.2">
      <c r="A450" s="191">
        <v>43837</v>
      </c>
      <c r="B450" s="187">
        <v>1</v>
      </c>
    </row>
    <row r="451" spans="1:2" x14ac:dyDescent="0.2">
      <c r="A451" s="146" t="s">
        <v>1849</v>
      </c>
      <c r="B451" s="187">
        <v>1</v>
      </c>
    </row>
    <row r="452" spans="1:2" x14ac:dyDescent="0.2">
      <c r="A452" s="189" t="s">
        <v>653</v>
      </c>
      <c r="B452" s="187">
        <v>1</v>
      </c>
    </row>
    <row r="453" spans="1:2" x14ac:dyDescent="0.2">
      <c r="A453" s="146" t="s">
        <v>535</v>
      </c>
      <c r="B453" s="187">
        <v>1</v>
      </c>
    </row>
    <row r="454" spans="1:2" x14ac:dyDescent="0.2">
      <c r="A454" s="190">
        <v>42115</v>
      </c>
      <c r="B454" s="187">
        <v>1</v>
      </c>
    </row>
    <row r="455" spans="1:2" x14ac:dyDescent="0.2">
      <c r="A455" s="146" t="s">
        <v>1246</v>
      </c>
      <c r="B455" s="187">
        <v>1</v>
      </c>
    </row>
    <row r="456" spans="1:2" x14ac:dyDescent="0.2">
      <c r="A456" s="189" t="s">
        <v>654</v>
      </c>
      <c r="B456" s="187">
        <v>8</v>
      </c>
    </row>
    <row r="457" spans="1:2" x14ac:dyDescent="0.2">
      <c r="A457" s="146" t="s">
        <v>17</v>
      </c>
      <c r="B457" s="187">
        <v>1</v>
      </c>
    </row>
    <row r="458" spans="1:2" x14ac:dyDescent="0.2">
      <c r="A458" s="190">
        <v>39119</v>
      </c>
      <c r="B458" s="187">
        <v>1</v>
      </c>
    </row>
    <row r="459" spans="1:2" x14ac:dyDescent="0.2">
      <c r="A459" s="146" t="s">
        <v>30</v>
      </c>
      <c r="B459" s="187">
        <v>1</v>
      </c>
    </row>
    <row r="460" spans="1:2" x14ac:dyDescent="0.2">
      <c r="A460" s="189" t="s">
        <v>536</v>
      </c>
      <c r="B460" s="187">
        <v>6</v>
      </c>
    </row>
    <row r="461" spans="1:2" x14ac:dyDescent="0.2">
      <c r="A461" s="191">
        <v>40134</v>
      </c>
      <c r="B461" s="187">
        <v>1</v>
      </c>
    </row>
    <row r="462" spans="1:2" x14ac:dyDescent="0.2">
      <c r="A462" s="146" t="s">
        <v>876</v>
      </c>
      <c r="B462" s="187">
        <v>1</v>
      </c>
    </row>
    <row r="463" spans="1:2" x14ac:dyDescent="0.2">
      <c r="A463" s="191">
        <v>40372</v>
      </c>
      <c r="B463" s="187">
        <v>1</v>
      </c>
    </row>
    <row r="464" spans="1:2" x14ac:dyDescent="0.2">
      <c r="A464" s="146" t="s">
        <v>912</v>
      </c>
      <c r="B464" s="187">
        <v>1</v>
      </c>
    </row>
    <row r="465" spans="1:2" x14ac:dyDescent="0.2">
      <c r="A465" s="190">
        <v>42115</v>
      </c>
      <c r="B465" s="187">
        <v>1</v>
      </c>
    </row>
    <row r="466" spans="1:2" x14ac:dyDescent="0.2">
      <c r="A466" s="146" t="s">
        <v>1247</v>
      </c>
      <c r="B466" s="187">
        <v>1</v>
      </c>
    </row>
    <row r="467" spans="1:2" x14ac:dyDescent="0.2">
      <c r="A467" s="191">
        <v>43333</v>
      </c>
      <c r="B467" s="187">
        <v>1</v>
      </c>
    </row>
    <row r="468" spans="1:2" x14ac:dyDescent="0.2">
      <c r="A468" s="146" t="s">
        <v>1771</v>
      </c>
      <c r="B468" s="187">
        <v>1</v>
      </c>
    </row>
    <row r="469" spans="1:2" x14ac:dyDescent="0.2">
      <c r="A469" s="191">
        <v>44908</v>
      </c>
      <c r="B469" s="187">
        <v>1</v>
      </c>
    </row>
    <row r="470" spans="1:2" x14ac:dyDescent="0.2">
      <c r="A470" s="146" t="s">
        <v>2144</v>
      </c>
      <c r="B470" s="187">
        <v>1</v>
      </c>
    </row>
    <row r="471" spans="1:2" x14ac:dyDescent="0.2">
      <c r="A471" s="191">
        <v>44789</v>
      </c>
      <c r="B471" s="187">
        <v>1</v>
      </c>
    </row>
    <row r="472" spans="1:2" x14ac:dyDescent="0.2">
      <c r="A472" s="146" t="s">
        <v>2123</v>
      </c>
      <c r="B472" s="187">
        <v>1</v>
      </c>
    </row>
    <row r="473" spans="1:2" x14ac:dyDescent="0.2">
      <c r="A473" s="146" t="s">
        <v>2231</v>
      </c>
      <c r="B473" s="187">
        <v>1</v>
      </c>
    </row>
    <row r="474" spans="1:2" x14ac:dyDescent="0.2">
      <c r="A474" s="191">
        <v>45272</v>
      </c>
      <c r="B474" s="187">
        <v>1</v>
      </c>
    </row>
    <row r="475" spans="1:2" x14ac:dyDescent="0.2">
      <c r="A475" s="146" t="s">
        <v>2299</v>
      </c>
      <c r="B475" s="187">
        <v>1</v>
      </c>
    </row>
    <row r="476" spans="1:2" x14ac:dyDescent="0.2">
      <c r="A476" s="146" t="s">
        <v>699</v>
      </c>
      <c r="B476" s="187">
        <v>5</v>
      </c>
    </row>
    <row r="477" spans="1:2" x14ac:dyDescent="0.2">
      <c r="A477" s="146" t="s">
        <v>2142</v>
      </c>
      <c r="B477" s="187">
        <v>3</v>
      </c>
    </row>
    <row r="478" spans="1:2" x14ac:dyDescent="0.2">
      <c r="A478" s="191">
        <v>44908</v>
      </c>
      <c r="B478" s="187">
        <v>1</v>
      </c>
    </row>
    <row r="479" spans="1:2" x14ac:dyDescent="0.2">
      <c r="A479" s="146" t="s">
        <v>2173</v>
      </c>
      <c r="B479" s="187">
        <v>1</v>
      </c>
    </row>
    <row r="480" spans="1:2" x14ac:dyDescent="0.2">
      <c r="A480" s="191">
        <v>45153</v>
      </c>
      <c r="B480" s="187">
        <v>1</v>
      </c>
    </row>
    <row r="481" spans="1:2" x14ac:dyDescent="0.2">
      <c r="A481" s="146" t="s">
        <v>2286</v>
      </c>
      <c r="B481" s="187">
        <v>1</v>
      </c>
    </row>
    <row r="482" spans="1:2" x14ac:dyDescent="0.2">
      <c r="A482" s="191">
        <v>45062</v>
      </c>
      <c r="B482" s="187">
        <v>1</v>
      </c>
    </row>
    <row r="483" spans="1:2" x14ac:dyDescent="0.2">
      <c r="A483" s="146" t="s">
        <v>2192</v>
      </c>
      <c r="B483" s="187">
        <v>1</v>
      </c>
    </row>
    <row r="484" spans="1:2" x14ac:dyDescent="0.2">
      <c r="A484" s="146" t="s">
        <v>537</v>
      </c>
      <c r="B484" s="187">
        <v>1</v>
      </c>
    </row>
    <row r="485" spans="1:2" x14ac:dyDescent="0.2">
      <c r="A485" s="191">
        <v>44789</v>
      </c>
      <c r="B485" s="187">
        <v>1</v>
      </c>
    </row>
    <row r="486" spans="1:2" x14ac:dyDescent="0.2">
      <c r="A486" s="146" t="s">
        <v>2124</v>
      </c>
      <c r="B486" s="187">
        <v>1</v>
      </c>
    </row>
    <row r="487" spans="1:2" x14ac:dyDescent="0.2">
      <c r="A487" s="146" t="s">
        <v>2232</v>
      </c>
      <c r="B487" s="187">
        <v>1</v>
      </c>
    </row>
    <row r="488" spans="1:2" x14ac:dyDescent="0.2">
      <c r="A488" s="191">
        <v>45272</v>
      </c>
      <c r="B488" s="187">
        <v>1</v>
      </c>
    </row>
    <row r="489" spans="1:2" x14ac:dyDescent="0.2">
      <c r="A489" s="146" t="s">
        <v>2300</v>
      </c>
      <c r="B489" s="187">
        <v>1</v>
      </c>
    </row>
    <row r="490" spans="1:2" x14ac:dyDescent="0.2">
      <c r="A490" s="189" t="s">
        <v>700</v>
      </c>
      <c r="B490" s="187">
        <v>3</v>
      </c>
    </row>
    <row r="491" spans="1:2" x14ac:dyDescent="0.2">
      <c r="A491" s="146" t="s">
        <v>538</v>
      </c>
      <c r="B491" s="187">
        <v>3</v>
      </c>
    </row>
    <row r="492" spans="1:2" x14ac:dyDescent="0.2">
      <c r="A492" s="190">
        <v>42115</v>
      </c>
      <c r="B492" s="187">
        <v>1</v>
      </c>
    </row>
    <row r="493" spans="1:2" x14ac:dyDescent="0.2">
      <c r="A493" s="146" t="s">
        <v>1255</v>
      </c>
      <c r="B493" s="187">
        <v>1</v>
      </c>
    </row>
    <row r="494" spans="1:2" x14ac:dyDescent="0.2">
      <c r="A494" s="191">
        <v>43333</v>
      </c>
      <c r="B494" s="187">
        <v>1</v>
      </c>
    </row>
    <row r="495" spans="1:2" x14ac:dyDescent="0.2">
      <c r="A495" s="146" t="s">
        <v>1772</v>
      </c>
      <c r="B495" s="187">
        <v>1</v>
      </c>
    </row>
    <row r="496" spans="1:2" x14ac:dyDescent="0.2">
      <c r="A496" s="191">
        <v>44789</v>
      </c>
      <c r="B496" s="187">
        <v>1</v>
      </c>
    </row>
    <row r="497" spans="1:2" x14ac:dyDescent="0.2">
      <c r="A497" s="146" t="s">
        <v>2122</v>
      </c>
      <c r="B497" s="187">
        <v>1</v>
      </c>
    </row>
    <row r="498" spans="1:2" x14ac:dyDescent="0.2">
      <c r="A498" s="189" t="s">
        <v>393</v>
      </c>
      <c r="B498" s="187">
        <v>3</v>
      </c>
    </row>
    <row r="499" spans="1:2" x14ac:dyDescent="0.2">
      <c r="A499" s="146" t="s">
        <v>394</v>
      </c>
      <c r="B499" s="187">
        <v>3</v>
      </c>
    </row>
    <row r="500" spans="1:2" x14ac:dyDescent="0.2">
      <c r="A500" s="190">
        <v>39483</v>
      </c>
      <c r="B500" s="187">
        <v>1</v>
      </c>
    </row>
    <row r="501" spans="1:2" x14ac:dyDescent="0.2">
      <c r="A501" s="146" t="s">
        <v>298</v>
      </c>
      <c r="B501" s="187">
        <v>1</v>
      </c>
    </row>
    <row r="502" spans="1:2" x14ac:dyDescent="0.2">
      <c r="A502" s="191">
        <v>44908</v>
      </c>
      <c r="B502" s="187">
        <v>1</v>
      </c>
    </row>
    <row r="503" spans="1:2" x14ac:dyDescent="0.2">
      <c r="A503" s="146" t="s">
        <v>2174</v>
      </c>
      <c r="B503" s="187">
        <v>1</v>
      </c>
    </row>
    <row r="504" spans="1:2" x14ac:dyDescent="0.2">
      <c r="A504" s="191">
        <v>44474</v>
      </c>
      <c r="B504" s="187">
        <v>1</v>
      </c>
    </row>
    <row r="505" spans="1:2" x14ac:dyDescent="0.2">
      <c r="A505" s="146" t="s">
        <v>2175</v>
      </c>
      <c r="B505" s="187">
        <v>1</v>
      </c>
    </row>
    <row r="506" spans="1:2" x14ac:dyDescent="0.2">
      <c r="A506" s="189" t="s">
        <v>154</v>
      </c>
      <c r="B506" s="187">
        <v>1</v>
      </c>
    </row>
    <row r="507" spans="1:2" x14ac:dyDescent="0.2">
      <c r="A507" s="146" t="s">
        <v>155</v>
      </c>
      <c r="B507" s="187">
        <v>1</v>
      </c>
    </row>
    <row r="508" spans="1:2" x14ac:dyDescent="0.2">
      <c r="A508" s="191">
        <v>39203</v>
      </c>
      <c r="B508" s="187">
        <v>1</v>
      </c>
    </row>
    <row r="509" spans="1:2" x14ac:dyDescent="0.2">
      <c r="A509" s="146" t="s">
        <v>156</v>
      </c>
      <c r="B509" s="187">
        <v>1</v>
      </c>
    </row>
    <row r="510" spans="1:2" x14ac:dyDescent="0.2">
      <c r="A510" s="189" t="s">
        <v>701</v>
      </c>
      <c r="B510" s="187">
        <v>4</v>
      </c>
    </row>
    <row r="511" spans="1:2" x14ac:dyDescent="0.2">
      <c r="A511" s="146" t="s">
        <v>16</v>
      </c>
      <c r="B511" s="187">
        <v>4</v>
      </c>
    </row>
    <row r="512" spans="1:2" x14ac:dyDescent="0.2">
      <c r="A512" s="190">
        <v>39119</v>
      </c>
      <c r="B512" s="187">
        <v>1</v>
      </c>
    </row>
    <row r="513" spans="1:2" x14ac:dyDescent="0.2">
      <c r="A513" s="146" t="s">
        <v>54</v>
      </c>
      <c r="B513" s="187">
        <v>1</v>
      </c>
    </row>
    <row r="514" spans="1:2" x14ac:dyDescent="0.2">
      <c r="A514" s="191">
        <v>40134</v>
      </c>
      <c r="B514" s="187">
        <v>1</v>
      </c>
    </row>
    <row r="515" spans="1:2" x14ac:dyDescent="0.2">
      <c r="A515" s="146" t="s">
        <v>879</v>
      </c>
      <c r="B515" s="187">
        <v>1</v>
      </c>
    </row>
    <row r="516" spans="1:2" x14ac:dyDescent="0.2">
      <c r="A516" s="191">
        <v>40764</v>
      </c>
      <c r="B516" s="187">
        <v>1</v>
      </c>
    </row>
    <row r="517" spans="1:2" x14ac:dyDescent="0.2">
      <c r="A517" s="146" t="s">
        <v>952</v>
      </c>
      <c r="B517" s="187">
        <v>1</v>
      </c>
    </row>
    <row r="518" spans="1:2" x14ac:dyDescent="0.2">
      <c r="A518" s="191">
        <v>44908</v>
      </c>
      <c r="B518" s="187">
        <v>1</v>
      </c>
    </row>
    <row r="519" spans="1:2" x14ac:dyDescent="0.2">
      <c r="A519" s="146" t="s">
        <v>2176</v>
      </c>
      <c r="B519" s="187">
        <v>1</v>
      </c>
    </row>
    <row r="520" spans="1:2" x14ac:dyDescent="0.2">
      <c r="A520" s="189" t="s">
        <v>702</v>
      </c>
      <c r="B520" s="187">
        <v>2</v>
      </c>
    </row>
    <row r="521" spans="1:2" x14ac:dyDescent="0.2">
      <c r="A521" s="146" t="s">
        <v>539</v>
      </c>
      <c r="B521" s="187">
        <v>1</v>
      </c>
    </row>
    <row r="522" spans="1:2" x14ac:dyDescent="0.2">
      <c r="A522" s="191">
        <v>40764</v>
      </c>
      <c r="B522" s="187">
        <v>1</v>
      </c>
    </row>
    <row r="523" spans="1:2" x14ac:dyDescent="0.2">
      <c r="A523" s="146" t="s">
        <v>951</v>
      </c>
      <c r="B523" s="187">
        <v>1</v>
      </c>
    </row>
    <row r="524" spans="1:2" x14ac:dyDescent="0.2">
      <c r="A524" s="146" t="s">
        <v>2253</v>
      </c>
      <c r="B524" s="187">
        <v>1</v>
      </c>
    </row>
    <row r="525" spans="1:2" x14ac:dyDescent="0.2">
      <c r="A525" s="191">
        <v>45272</v>
      </c>
      <c r="B525" s="187">
        <v>1</v>
      </c>
    </row>
    <row r="526" spans="1:2" x14ac:dyDescent="0.2">
      <c r="A526" s="146" t="s">
        <v>2301</v>
      </c>
      <c r="B526" s="187">
        <v>1</v>
      </c>
    </row>
    <row r="527" spans="1:2" x14ac:dyDescent="0.2">
      <c r="A527" s="189" t="s">
        <v>120</v>
      </c>
      <c r="B527" s="187">
        <v>2</v>
      </c>
    </row>
    <row r="528" spans="1:2" x14ac:dyDescent="0.2">
      <c r="A528" s="146" t="s">
        <v>43</v>
      </c>
      <c r="B528" s="187">
        <v>2</v>
      </c>
    </row>
    <row r="529" spans="1:2" x14ac:dyDescent="0.2">
      <c r="A529" s="190">
        <v>39119</v>
      </c>
      <c r="B529" s="187">
        <v>1</v>
      </c>
    </row>
    <row r="530" spans="1:2" x14ac:dyDescent="0.2">
      <c r="A530" s="146" t="s">
        <v>47</v>
      </c>
      <c r="B530" s="187">
        <v>1</v>
      </c>
    </row>
    <row r="531" spans="1:2" x14ac:dyDescent="0.2">
      <c r="A531" s="191">
        <v>44908</v>
      </c>
      <c r="B531" s="187">
        <v>1</v>
      </c>
    </row>
    <row r="532" spans="1:2" x14ac:dyDescent="0.2">
      <c r="A532" s="146" t="s">
        <v>2177</v>
      </c>
      <c r="B532" s="187">
        <v>1</v>
      </c>
    </row>
    <row r="533" spans="1:2" x14ac:dyDescent="0.2">
      <c r="A533" s="189" t="s">
        <v>121</v>
      </c>
      <c r="B533" s="187">
        <v>4</v>
      </c>
    </row>
    <row r="534" spans="1:2" x14ac:dyDescent="0.2">
      <c r="A534" s="146" t="s">
        <v>1250</v>
      </c>
      <c r="B534" s="187">
        <v>3</v>
      </c>
    </row>
    <row r="535" spans="1:2" x14ac:dyDescent="0.2">
      <c r="A535" s="190">
        <v>42115</v>
      </c>
      <c r="B535" s="187">
        <v>1</v>
      </c>
    </row>
    <row r="536" spans="1:2" x14ac:dyDescent="0.2">
      <c r="A536" s="146" t="s">
        <v>1259</v>
      </c>
      <c r="B536" s="187">
        <v>1</v>
      </c>
    </row>
    <row r="537" spans="1:2" x14ac:dyDescent="0.2">
      <c r="A537" s="191">
        <v>42465</v>
      </c>
      <c r="B537" s="187">
        <v>1</v>
      </c>
    </row>
    <row r="538" spans="1:2" x14ac:dyDescent="0.2">
      <c r="A538" s="146" t="s">
        <v>1330</v>
      </c>
      <c r="B538" s="187">
        <v>1</v>
      </c>
    </row>
    <row r="539" spans="1:2" x14ac:dyDescent="0.2">
      <c r="A539" s="191">
        <v>43697</v>
      </c>
      <c r="B539" s="187">
        <v>1</v>
      </c>
    </row>
    <row r="540" spans="1:2" x14ac:dyDescent="0.2">
      <c r="A540" s="146" t="s">
        <v>1841</v>
      </c>
      <c r="B540" s="187">
        <v>1</v>
      </c>
    </row>
    <row r="541" spans="1:2" x14ac:dyDescent="0.2">
      <c r="A541" s="146" t="s">
        <v>27</v>
      </c>
      <c r="B541" s="187">
        <v>1</v>
      </c>
    </row>
    <row r="542" spans="1:2" x14ac:dyDescent="0.2">
      <c r="A542" s="190">
        <v>39119</v>
      </c>
      <c r="B542" s="187">
        <v>1</v>
      </c>
    </row>
    <row r="543" spans="1:2" x14ac:dyDescent="0.2">
      <c r="A543" s="146" t="s">
        <v>23</v>
      </c>
      <c r="B543" s="187">
        <v>1</v>
      </c>
    </row>
    <row r="544" spans="1:2" x14ac:dyDescent="0.2">
      <c r="A544" s="189" t="s">
        <v>1265</v>
      </c>
      <c r="B544" s="187">
        <v>1</v>
      </c>
    </row>
    <row r="545" spans="1:2" x14ac:dyDescent="0.2">
      <c r="A545" s="146" t="s">
        <v>1244</v>
      </c>
      <c r="B545" s="187">
        <v>1</v>
      </c>
    </row>
    <row r="546" spans="1:2" x14ac:dyDescent="0.2">
      <c r="A546" s="190">
        <v>42115</v>
      </c>
      <c r="B546" s="187">
        <v>1</v>
      </c>
    </row>
    <row r="547" spans="1:2" x14ac:dyDescent="0.2">
      <c r="A547" s="146" t="s">
        <v>1266</v>
      </c>
      <c r="B547" s="187">
        <v>1</v>
      </c>
    </row>
    <row r="548" spans="1:2" x14ac:dyDescent="0.2">
      <c r="A548" s="189" t="s">
        <v>1553</v>
      </c>
      <c r="B548" s="187">
        <v>3</v>
      </c>
    </row>
    <row r="549" spans="1:2" x14ac:dyDescent="0.2">
      <c r="A549" s="146" t="s">
        <v>1554</v>
      </c>
      <c r="B549" s="187">
        <v>1</v>
      </c>
    </row>
    <row r="550" spans="1:2" x14ac:dyDescent="0.2">
      <c r="A550" s="191">
        <v>42598</v>
      </c>
      <c r="B550" s="187">
        <v>1</v>
      </c>
    </row>
    <row r="551" spans="1:2" x14ac:dyDescent="0.2">
      <c r="A551" s="146" t="s">
        <v>1559</v>
      </c>
      <c r="B551" s="187">
        <v>1</v>
      </c>
    </row>
    <row r="552" spans="1:2" x14ac:dyDescent="0.2">
      <c r="A552" s="146" t="s">
        <v>1604</v>
      </c>
      <c r="B552" s="187">
        <v>2</v>
      </c>
    </row>
    <row r="553" spans="1:2" x14ac:dyDescent="0.2">
      <c r="A553" s="191">
        <v>42962</v>
      </c>
      <c r="B553" s="187">
        <v>1</v>
      </c>
    </row>
    <row r="554" spans="1:2" x14ac:dyDescent="0.2">
      <c r="A554" s="146" t="s">
        <v>1650</v>
      </c>
      <c r="B554" s="187">
        <v>1</v>
      </c>
    </row>
    <row r="555" spans="1:2" x14ac:dyDescent="0.2">
      <c r="A555" s="191">
        <v>43333</v>
      </c>
      <c r="B555" s="187">
        <v>1</v>
      </c>
    </row>
    <row r="556" spans="1:2" x14ac:dyDescent="0.2">
      <c r="A556" s="146" t="s">
        <v>1775</v>
      </c>
      <c r="B556" s="187">
        <v>1</v>
      </c>
    </row>
    <row r="557" spans="1:2" x14ac:dyDescent="0.2">
      <c r="A557" s="189" t="s">
        <v>122</v>
      </c>
      <c r="B557" s="187">
        <v>3</v>
      </c>
    </row>
    <row r="558" spans="1:2" x14ac:dyDescent="0.2">
      <c r="A558" s="146" t="s">
        <v>73</v>
      </c>
      <c r="B558" s="187">
        <v>3</v>
      </c>
    </row>
    <row r="559" spans="1:2" x14ac:dyDescent="0.2">
      <c r="A559" s="190">
        <v>38692</v>
      </c>
      <c r="B559" s="187">
        <v>1</v>
      </c>
    </row>
    <row r="560" spans="1:2" x14ac:dyDescent="0.2">
      <c r="A560" s="189" t="s">
        <v>895</v>
      </c>
      <c r="B560" s="187">
        <v>1</v>
      </c>
    </row>
    <row r="561" spans="1:2" x14ac:dyDescent="0.2">
      <c r="A561" s="190">
        <v>39119</v>
      </c>
      <c r="B561" s="187">
        <v>1</v>
      </c>
    </row>
    <row r="562" spans="1:2" x14ac:dyDescent="0.2">
      <c r="A562" s="146" t="s">
        <v>74</v>
      </c>
      <c r="B562" s="187">
        <v>1</v>
      </c>
    </row>
    <row r="563" spans="1:2" x14ac:dyDescent="0.2">
      <c r="A563" s="191">
        <v>43697</v>
      </c>
      <c r="B563" s="187">
        <v>1</v>
      </c>
    </row>
    <row r="564" spans="1:2" x14ac:dyDescent="0.2">
      <c r="A564" s="146" t="s">
        <v>1842</v>
      </c>
      <c r="B564" s="187">
        <v>1</v>
      </c>
    </row>
    <row r="565" spans="1:2" x14ac:dyDescent="0.2">
      <c r="A565" s="189" t="s">
        <v>541</v>
      </c>
      <c r="B565" s="187">
        <v>3</v>
      </c>
    </row>
    <row r="566" spans="1:2" x14ac:dyDescent="0.2">
      <c r="A566" s="146" t="s">
        <v>968</v>
      </c>
      <c r="B566" s="187">
        <v>1</v>
      </c>
    </row>
    <row r="567" spans="1:2" x14ac:dyDescent="0.2">
      <c r="A567" s="191">
        <v>40946</v>
      </c>
      <c r="B567" s="187">
        <v>1</v>
      </c>
    </row>
    <row r="568" spans="1:2" x14ac:dyDescent="0.2">
      <c r="A568" s="146" t="s">
        <v>978</v>
      </c>
      <c r="B568" s="187">
        <v>1</v>
      </c>
    </row>
    <row r="569" spans="1:2" x14ac:dyDescent="0.2">
      <c r="A569" s="146" t="s">
        <v>1063</v>
      </c>
      <c r="B569" s="187">
        <v>1</v>
      </c>
    </row>
    <row r="570" spans="1:2" x14ac:dyDescent="0.2">
      <c r="A570" s="191">
        <v>41303</v>
      </c>
      <c r="B570" s="187">
        <v>1</v>
      </c>
    </row>
    <row r="571" spans="1:2" x14ac:dyDescent="0.2">
      <c r="A571" s="146" t="s">
        <v>1062</v>
      </c>
      <c r="B571" s="187">
        <v>1</v>
      </c>
    </row>
    <row r="572" spans="1:2" x14ac:dyDescent="0.2">
      <c r="A572" s="146" t="s">
        <v>542</v>
      </c>
      <c r="B572" s="187">
        <v>1</v>
      </c>
    </row>
    <row r="573" spans="1:2" x14ac:dyDescent="0.2">
      <c r="A573" s="191">
        <v>44167</v>
      </c>
      <c r="B573" s="187">
        <v>1</v>
      </c>
    </row>
    <row r="574" spans="1:2" x14ac:dyDescent="0.2">
      <c r="A574" s="146" t="s">
        <v>1967</v>
      </c>
      <c r="B574" s="187">
        <v>1</v>
      </c>
    </row>
    <row r="575" spans="1:2" x14ac:dyDescent="0.2">
      <c r="A575" s="189" t="s">
        <v>704</v>
      </c>
      <c r="B575" s="187">
        <v>3</v>
      </c>
    </row>
    <row r="576" spans="1:2" x14ac:dyDescent="0.2">
      <c r="A576" s="146" t="s">
        <v>270</v>
      </c>
      <c r="B576" s="187">
        <v>3</v>
      </c>
    </row>
    <row r="577" spans="1:2" x14ac:dyDescent="0.2">
      <c r="A577" s="190">
        <v>38692</v>
      </c>
      <c r="B577" s="187">
        <v>1</v>
      </c>
    </row>
    <row r="578" spans="1:2" x14ac:dyDescent="0.2">
      <c r="A578" s="146" t="s">
        <v>1429</v>
      </c>
      <c r="B578" s="187">
        <v>1</v>
      </c>
    </row>
    <row r="579" spans="1:2" x14ac:dyDescent="0.2">
      <c r="A579" s="191">
        <v>43333</v>
      </c>
      <c r="B579" s="187">
        <v>1</v>
      </c>
    </row>
    <row r="580" spans="1:2" x14ac:dyDescent="0.2">
      <c r="A580" s="146" t="s">
        <v>1776</v>
      </c>
      <c r="B580" s="187">
        <v>1</v>
      </c>
    </row>
    <row r="581" spans="1:2" x14ac:dyDescent="0.2">
      <c r="A581" s="191">
        <v>43837</v>
      </c>
      <c r="B581" s="187">
        <v>1</v>
      </c>
    </row>
    <row r="582" spans="1:2" x14ac:dyDescent="0.2">
      <c r="A582" s="146" t="s">
        <v>1850</v>
      </c>
      <c r="B582" s="187">
        <v>1</v>
      </c>
    </row>
    <row r="583" spans="1:2" x14ac:dyDescent="0.2">
      <c r="A583" s="189" t="s">
        <v>439</v>
      </c>
      <c r="B583" s="187">
        <v>2</v>
      </c>
    </row>
    <row r="584" spans="1:2" x14ac:dyDescent="0.2">
      <c r="A584" s="146" t="s">
        <v>75</v>
      </c>
      <c r="B584" s="187">
        <v>2</v>
      </c>
    </row>
    <row r="585" spans="1:2" x14ac:dyDescent="0.2">
      <c r="A585" s="190">
        <v>39119</v>
      </c>
      <c r="B585" s="187">
        <v>1</v>
      </c>
    </row>
    <row r="586" spans="1:2" x14ac:dyDescent="0.2">
      <c r="A586" s="146" t="s">
        <v>76</v>
      </c>
      <c r="B586" s="187">
        <v>1</v>
      </c>
    </row>
    <row r="587" spans="1:2" x14ac:dyDescent="0.2">
      <c r="A587" s="190">
        <v>39742</v>
      </c>
      <c r="B587" s="187">
        <v>1</v>
      </c>
    </row>
    <row r="588" spans="1:2" x14ac:dyDescent="0.2">
      <c r="A588" s="146" t="s">
        <v>442</v>
      </c>
      <c r="B588" s="187">
        <v>1</v>
      </c>
    </row>
    <row r="589" spans="1:2" x14ac:dyDescent="0.2">
      <c r="A589" s="189" t="s">
        <v>440</v>
      </c>
      <c r="B589" s="187">
        <v>2</v>
      </c>
    </row>
    <row r="590" spans="1:2" x14ac:dyDescent="0.2">
      <c r="A590" s="146" t="s">
        <v>441</v>
      </c>
      <c r="B590" s="187">
        <v>2</v>
      </c>
    </row>
    <row r="591" spans="1:2" x14ac:dyDescent="0.2">
      <c r="A591" s="190">
        <v>39742</v>
      </c>
      <c r="B591" s="187">
        <v>1</v>
      </c>
    </row>
    <row r="592" spans="1:2" x14ac:dyDescent="0.2">
      <c r="A592" s="146" t="s">
        <v>443</v>
      </c>
      <c r="B592" s="187">
        <v>1</v>
      </c>
    </row>
    <row r="593" spans="1:2" x14ac:dyDescent="0.2">
      <c r="A593" s="191">
        <v>44320</v>
      </c>
      <c r="B593" s="187">
        <v>1</v>
      </c>
    </row>
    <row r="594" spans="1:2" x14ac:dyDescent="0.2">
      <c r="A594" s="146" t="s">
        <v>2003</v>
      </c>
      <c r="B594" s="187">
        <v>1</v>
      </c>
    </row>
    <row r="595" spans="1:2" x14ac:dyDescent="0.2">
      <c r="A595" s="189" t="s">
        <v>197</v>
      </c>
      <c r="B595" s="187">
        <v>9</v>
      </c>
    </row>
    <row r="596" spans="1:2" x14ac:dyDescent="0.2">
      <c r="A596" s="146" t="s">
        <v>198</v>
      </c>
      <c r="B596" s="187">
        <v>9</v>
      </c>
    </row>
    <row r="597" spans="1:2" x14ac:dyDescent="0.2">
      <c r="A597" s="190">
        <v>38692</v>
      </c>
      <c r="B597" s="187">
        <v>1</v>
      </c>
    </row>
    <row r="598" spans="1:2" x14ac:dyDescent="0.2">
      <c r="A598" s="146" t="s">
        <v>1434</v>
      </c>
      <c r="B598" s="187">
        <v>1</v>
      </c>
    </row>
    <row r="599" spans="1:2" x14ac:dyDescent="0.2">
      <c r="A599" s="191">
        <v>39966</v>
      </c>
      <c r="B599" s="187">
        <v>1</v>
      </c>
    </row>
    <row r="600" spans="1:2" x14ac:dyDescent="0.2">
      <c r="A600" s="146" t="s">
        <v>1521</v>
      </c>
      <c r="B600" s="187">
        <v>1</v>
      </c>
    </row>
    <row r="601" spans="1:2" x14ac:dyDescent="0.2">
      <c r="A601" s="191">
        <v>40050</v>
      </c>
      <c r="B601" s="187">
        <v>1</v>
      </c>
    </row>
    <row r="602" spans="1:2" x14ac:dyDescent="0.2">
      <c r="A602" s="146" t="s">
        <v>1521</v>
      </c>
      <c r="B602" s="187">
        <v>1</v>
      </c>
    </row>
    <row r="603" spans="1:2" x14ac:dyDescent="0.2">
      <c r="A603" s="191">
        <v>41534</v>
      </c>
      <c r="B603" s="187">
        <v>1</v>
      </c>
    </row>
    <row r="604" spans="1:2" x14ac:dyDescent="0.2">
      <c r="A604" s="146" t="s">
        <v>1107</v>
      </c>
      <c r="B604" s="187">
        <v>1</v>
      </c>
    </row>
    <row r="605" spans="1:2" x14ac:dyDescent="0.2">
      <c r="A605" s="190">
        <v>42115</v>
      </c>
      <c r="B605" s="187">
        <v>1</v>
      </c>
    </row>
    <row r="606" spans="1:2" x14ac:dyDescent="0.2">
      <c r="A606" s="146" t="s">
        <v>1251</v>
      </c>
      <c r="B606" s="187">
        <v>1</v>
      </c>
    </row>
    <row r="607" spans="1:2" x14ac:dyDescent="0.2">
      <c r="A607" s="191">
        <v>43333</v>
      </c>
      <c r="B607" s="187">
        <v>1</v>
      </c>
    </row>
    <row r="608" spans="1:2" x14ac:dyDescent="0.2">
      <c r="A608" s="146" t="s">
        <v>1768</v>
      </c>
      <c r="B608" s="187">
        <v>1</v>
      </c>
    </row>
    <row r="609" spans="1:2" x14ac:dyDescent="0.2">
      <c r="A609" s="191">
        <v>43837</v>
      </c>
      <c r="B609" s="187">
        <v>1</v>
      </c>
    </row>
    <row r="610" spans="1:2" x14ac:dyDescent="0.2">
      <c r="A610" s="146" t="s">
        <v>1768</v>
      </c>
      <c r="B610" s="187">
        <v>1</v>
      </c>
    </row>
    <row r="611" spans="1:2" x14ac:dyDescent="0.2">
      <c r="A611" s="191">
        <v>43998</v>
      </c>
      <c r="B611" s="187">
        <v>1</v>
      </c>
    </row>
    <row r="612" spans="1:2" x14ac:dyDescent="0.2">
      <c r="A612" s="146" t="s">
        <v>1889</v>
      </c>
      <c r="B612" s="187">
        <v>1</v>
      </c>
    </row>
    <row r="613" spans="1:2" x14ac:dyDescent="0.2">
      <c r="A613" s="191">
        <v>44698</v>
      </c>
      <c r="B613" s="187">
        <v>1</v>
      </c>
    </row>
    <row r="614" spans="1:2" x14ac:dyDescent="0.2">
      <c r="A614" s="146" t="s">
        <v>2077</v>
      </c>
      <c r="B614" s="187">
        <v>1</v>
      </c>
    </row>
    <row r="615" spans="1:2" x14ac:dyDescent="0.2">
      <c r="A615" s="146" t="s">
        <v>1641</v>
      </c>
      <c r="B615" s="187">
        <v>5</v>
      </c>
    </row>
    <row r="616" spans="1:2" x14ac:dyDescent="0.2">
      <c r="A616" s="146" t="s">
        <v>1660</v>
      </c>
      <c r="B616" s="187">
        <v>5</v>
      </c>
    </row>
    <row r="617" spans="1:2" x14ac:dyDescent="0.2">
      <c r="A617" s="191">
        <v>42962</v>
      </c>
      <c r="B617" s="187">
        <v>1</v>
      </c>
    </row>
    <row r="618" spans="1:2" x14ac:dyDescent="0.2">
      <c r="A618" s="146" t="s">
        <v>1657</v>
      </c>
      <c r="B618" s="187">
        <v>1</v>
      </c>
    </row>
    <row r="619" spans="1:2" x14ac:dyDescent="0.2">
      <c r="A619" s="191">
        <v>44908</v>
      </c>
      <c r="B619" s="187">
        <v>1</v>
      </c>
    </row>
    <row r="620" spans="1:2" x14ac:dyDescent="0.2">
      <c r="A620" s="146" t="s">
        <v>2148</v>
      </c>
      <c r="B620" s="187">
        <v>1</v>
      </c>
    </row>
    <row r="621" spans="1:2" x14ac:dyDescent="0.2">
      <c r="A621" s="191">
        <v>44789</v>
      </c>
      <c r="B621" s="187">
        <v>1</v>
      </c>
    </row>
    <row r="622" spans="1:2" x14ac:dyDescent="0.2">
      <c r="A622" s="146" t="s">
        <v>2125</v>
      </c>
      <c r="B622" s="187">
        <v>1</v>
      </c>
    </row>
    <row r="623" spans="1:2" x14ac:dyDescent="0.2">
      <c r="A623" s="191">
        <v>45153</v>
      </c>
      <c r="B623" s="187">
        <v>1</v>
      </c>
    </row>
    <row r="624" spans="1:2" x14ac:dyDescent="0.2">
      <c r="A624" s="146" t="s">
        <v>2223</v>
      </c>
      <c r="B624" s="187">
        <v>1</v>
      </c>
    </row>
    <row r="625" spans="1:2" x14ac:dyDescent="0.2">
      <c r="A625" s="191">
        <v>45272</v>
      </c>
      <c r="B625" s="187">
        <v>1</v>
      </c>
    </row>
    <row r="626" spans="1:2" x14ac:dyDescent="0.2">
      <c r="A626" s="146" t="s">
        <v>2261</v>
      </c>
      <c r="B626" s="187">
        <v>1</v>
      </c>
    </row>
    <row r="627" spans="1:2" x14ac:dyDescent="0.2">
      <c r="A627" s="146" t="s">
        <v>1642</v>
      </c>
      <c r="B627" s="187">
        <v>1</v>
      </c>
    </row>
    <row r="628" spans="1:2" x14ac:dyDescent="0.2">
      <c r="A628" s="146" t="s">
        <v>1640</v>
      </c>
      <c r="B628" s="187">
        <v>1</v>
      </c>
    </row>
    <row r="629" spans="1:2" x14ac:dyDescent="0.2">
      <c r="A629" s="191">
        <v>42962</v>
      </c>
      <c r="B629" s="187">
        <v>1</v>
      </c>
    </row>
    <row r="630" spans="1:2" x14ac:dyDescent="0.2">
      <c r="A630" s="146" t="s">
        <v>1657</v>
      </c>
      <c r="B630" s="187">
        <v>1</v>
      </c>
    </row>
    <row r="631" spans="1:2" x14ac:dyDescent="0.2">
      <c r="A631" s="146" t="s">
        <v>1624</v>
      </c>
      <c r="B631" s="187">
        <v>2</v>
      </c>
    </row>
    <row r="632" spans="1:2" x14ac:dyDescent="0.2">
      <c r="A632" s="146" t="s">
        <v>1625</v>
      </c>
      <c r="B632" s="187">
        <v>1</v>
      </c>
    </row>
    <row r="633" spans="1:2" x14ac:dyDescent="0.2">
      <c r="A633" s="191">
        <v>42962</v>
      </c>
      <c r="B633" s="187">
        <v>1</v>
      </c>
    </row>
    <row r="634" spans="1:2" x14ac:dyDescent="0.2">
      <c r="A634" s="146" t="s">
        <v>1662</v>
      </c>
      <c r="B634" s="187">
        <v>1</v>
      </c>
    </row>
    <row r="635" spans="1:2" x14ac:dyDescent="0.2">
      <c r="A635" s="146" t="s">
        <v>1888</v>
      </c>
      <c r="B635" s="187">
        <v>1</v>
      </c>
    </row>
    <row r="636" spans="1:2" x14ac:dyDescent="0.2">
      <c r="A636" s="191">
        <v>43998</v>
      </c>
      <c r="B636" s="187">
        <v>1</v>
      </c>
    </row>
    <row r="637" spans="1:2" x14ac:dyDescent="0.2">
      <c r="A637" s="146" t="s">
        <v>1889</v>
      </c>
      <c r="B637" s="187">
        <v>1</v>
      </c>
    </row>
    <row r="638" spans="1:2" x14ac:dyDescent="0.2">
      <c r="A638" s="189" t="s">
        <v>1018</v>
      </c>
      <c r="B638" s="187">
        <v>4</v>
      </c>
    </row>
    <row r="639" spans="1:2" x14ac:dyDescent="0.2">
      <c r="A639" s="146" t="s">
        <v>970</v>
      </c>
      <c r="B639" s="187">
        <v>3</v>
      </c>
    </row>
    <row r="640" spans="1:2" x14ac:dyDescent="0.2">
      <c r="A640" s="191">
        <v>40946</v>
      </c>
      <c r="B640" s="187">
        <v>1</v>
      </c>
    </row>
    <row r="641" spans="1:2" x14ac:dyDescent="0.2">
      <c r="A641" s="146" t="s">
        <v>976</v>
      </c>
      <c r="B641" s="187">
        <v>1</v>
      </c>
    </row>
    <row r="642" spans="1:2" x14ac:dyDescent="0.2">
      <c r="A642" s="191">
        <v>43837</v>
      </c>
      <c r="B642" s="187">
        <v>1</v>
      </c>
    </row>
    <row r="643" spans="1:2" x14ac:dyDescent="0.2">
      <c r="A643" s="146" t="s">
        <v>1851</v>
      </c>
      <c r="B643" s="187">
        <v>1</v>
      </c>
    </row>
    <row r="644" spans="1:2" x14ac:dyDescent="0.2">
      <c r="A644" s="191">
        <v>44166</v>
      </c>
      <c r="B644" s="187">
        <v>1</v>
      </c>
    </row>
    <row r="645" spans="1:2" x14ac:dyDescent="0.2">
      <c r="A645" s="146" t="s">
        <v>1963</v>
      </c>
      <c r="B645" s="187">
        <v>1</v>
      </c>
    </row>
    <row r="646" spans="1:2" x14ac:dyDescent="0.2">
      <c r="A646" s="146" t="s">
        <v>2233</v>
      </c>
      <c r="B646" s="187">
        <v>1</v>
      </c>
    </row>
    <row r="647" spans="1:2" x14ac:dyDescent="0.2">
      <c r="A647" s="191">
        <v>45272</v>
      </c>
      <c r="B647" s="187">
        <v>1</v>
      </c>
    </row>
    <row r="648" spans="1:2" x14ac:dyDescent="0.2">
      <c r="A648" s="146" t="s">
        <v>2302</v>
      </c>
      <c r="B648" s="187">
        <v>1</v>
      </c>
    </row>
    <row r="649" spans="1:2" x14ac:dyDescent="0.2">
      <c r="A649" s="189" t="s">
        <v>123</v>
      </c>
      <c r="B649" s="187">
        <v>9</v>
      </c>
    </row>
    <row r="650" spans="1:2" x14ac:dyDescent="0.2">
      <c r="A650" s="146" t="s">
        <v>19</v>
      </c>
      <c r="B650" s="187">
        <v>9</v>
      </c>
    </row>
    <row r="651" spans="1:2" x14ac:dyDescent="0.2">
      <c r="A651" s="190">
        <v>38692</v>
      </c>
      <c r="B651" s="187">
        <v>1</v>
      </c>
    </row>
    <row r="652" spans="1:2" x14ac:dyDescent="0.2">
      <c r="A652" s="189" t="s">
        <v>298</v>
      </c>
      <c r="B652" s="187">
        <v>1</v>
      </c>
    </row>
    <row r="653" spans="1:2" x14ac:dyDescent="0.2">
      <c r="A653" s="190">
        <v>39119</v>
      </c>
      <c r="B653" s="187">
        <v>1</v>
      </c>
    </row>
    <row r="654" spans="1:2" x14ac:dyDescent="0.2">
      <c r="A654" s="146" t="s">
        <v>48</v>
      </c>
      <c r="B654" s="187">
        <v>1</v>
      </c>
    </row>
    <row r="655" spans="1:2" x14ac:dyDescent="0.2">
      <c r="A655" s="190">
        <v>39966</v>
      </c>
      <c r="B655" s="187">
        <v>1</v>
      </c>
    </row>
    <row r="656" spans="1:2" x14ac:dyDescent="0.2">
      <c r="A656" s="146" t="s">
        <v>1484</v>
      </c>
      <c r="B656" s="187">
        <v>1</v>
      </c>
    </row>
    <row r="657" spans="1:2" x14ac:dyDescent="0.2">
      <c r="A657" s="190">
        <v>40050</v>
      </c>
      <c r="B657" s="187">
        <v>1</v>
      </c>
    </row>
    <row r="658" spans="1:2" x14ac:dyDescent="0.2">
      <c r="A658" s="189" t="s">
        <v>1484</v>
      </c>
      <c r="B658" s="187">
        <v>1</v>
      </c>
    </row>
    <row r="659" spans="1:2" x14ac:dyDescent="0.2">
      <c r="A659" s="190">
        <v>41065</v>
      </c>
      <c r="B659" s="187">
        <v>1</v>
      </c>
    </row>
    <row r="660" spans="1:2" x14ac:dyDescent="0.2">
      <c r="A660" s="189" t="s">
        <v>1370</v>
      </c>
      <c r="B660" s="187">
        <v>1</v>
      </c>
    </row>
    <row r="661" spans="1:2" x14ac:dyDescent="0.2">
      <c r="A661" s="190">
        <v>41415</v>
      </c>
      <c r="B661" s="187">
        <v>1</v>
      </c>
    </row>
    <row r="662" spans="1:2" x14ac:dyDescent="0.2">
      <c r="A662" s="146" t="s">
        <v>1099</v>
      </c>
      <c r="B662" s="187">
        <v>1</v>
      </c>
    </row>
    <row r="663" spans="1:2" x14ac:dyDescent="0.2">
      <c r="A663" s="191">
        <v>42717</v>
      </c>
      <c r="B663" s="187">
        <v>1</v>
      </c>
    </row>
    <row r="664" spans="1:2" x14ac:dyDescent="0.2">
      <c r="A664" s="146" t="s">
        <v>1567</v>
      </c>
      <c r="B664" s="187">
        <v>1</v>
      </c>
    </row>
    <row r="665" spans="1:2" x14ac:dyDescent="0.2">
      <c r="A665" s="191">
        <v>42962</v>
      </c>
      <c r="B665" s="187">
        <v>1</v>
      </c>
    </row>
    <row r="666" spans="1:2" x14ac:dyDescent="0.2">
      <c r="A666" s="146" t="s">
        <v>1915</v>
      </c>
      <c r="B666" s="187">
        <v>1</v>
      </c>
    </row>
    <row r="667" spans="1:2" x14ac:dyDescent="0.2">
      <c r="A667" s="191">
        <v>44789</v>
      </c>
      <c r="B667" s="187">
        <v>1</v>
      </c>
    </row>
    <row r="668" spans="1:2" x14ac:dyDescent="0.2">
      <c r="A668" s="146" t="s">
        <v>2126</v>
      </c>
      <c r="B668" s="187">
        <v>1</v>
      </c>
    </row>
    <row r="669" spans="1:2" x14ac:dyDescent="0.2">
      <c r="A669" s="146" t="s">
        <v>1607</v>
      </c>
      <c r="B669" s="187">
        <v>2</v>
      </c>
    </row>
    <row r="670" spans="1:2" x14ac:dyDescent="0.2">
      <c r="A670" s="146" t="s">
        <v>1605</v>
      </c>
      <c r="B670" s="187">
        <v>2</v>
      </c>
    </row>
    <row r="671" spans="1:2" x14ac:dyDescent="0.2">
      <c r="A671" s="191">
        <v>42962</v>
      </c>
      <c r="B671" s="187">
        <v>1</v>
      </c>
    </row>
    <row r="672" spans="1:2" x14ac:dyDescent="0.2">
      <c r="A672" s="146" t="s">
        <v>1657</v>
      </c>
      <c r="B672" s="187">
        <v>1</v>
      </c>
    </row>
    <row r="673" spans="1:2" x14ac:dyDescent="0.2">
      <c r="A673" s="191">
        <v>44789</v>
      </c>
      <c r="B673" s="187">
        <v>1</v>
      </c>
    </row>
    <row r="674" spans="1:2" x14ac:dyDescent="0.2">
      <c r="A674" s="146" t="s">
        <v>2127</v>
      </c>
      <c r="B674" s="187">
        <v>1</v>
      </c>
    </row>
    <row r="675" spans="1:2" x14ac:dyDescent="0.2">
      <c r="A675" s="146" t="s">
        <v>1608</v>
      </c>
      <c r="B675" s="187">
        <v>1</v>
      </c>
    </row>
    <row r="676" spans="1:2" x14ac:dyDescent="0.2">
      <c r="A676" s="146" t="s">
        <v>1606</v>
      </c>
      <c r="B676" s="187">
        <v>1</v>
      </c>
    </row>
    <row r="677" spans="1:2" x14ac:dyDescent="0.2">
      <c r="A677" s="191">
        <v>42962</v>
      </c>
      <c r="B677" s="187">
        <v>1</v>
      </c>
    </row>
    <row r="678" spans="1:2" x14ac:dyDescent="0.2">
      <c r="A678" s="146" t="s">
        <v>1648</v>
      </c>
      <c r="B678" s="187">
        <v>1</v>
      </c>
    </row>
    <row r="679" spans="1:2" x14ac:dyDescent="0.2">
      <c r="A679" s="189" t="s">
        <v>1001</v>
      </c>
      <c r="B679" s="187">
        <v>1</v>
      </c>
    </row>
    <row r="680" spans="1:2" x14ac:dyDescent="0.2">
      <c r="A680" s="146" t="s">
        <v>1002</v>
      </c>
      <c r="B680" s="187">
        <v>1</v>
      </c>
    </row>
    <row r="681" spans="1:2" x14ac:dyDescent="0.2">
      <c r="A681" s="191">
        <v>40946</v>
      </c>
      <c r="B681" s="187">
        <v>1</v>
      </c>
    </row>
    <row r="682" spans="1:2" x14ac:dyDescent="0.2">
      <c r="A682" s="146" t="s">
        <v>1003</v>
      </c>
      <c r="B682" s="187">
        <v>1</v>
      </c>
    </row>
    <row r="683" spans="1:2" x14ac:dyDescent="0.2">
      <c r="A683" s="189" t="s">
        <v>339</v>
      </c>
      <c r="B683" s="187">
        <v>4</v>
      </c>
    </row>
    <row r="684" spans="1:2" x14ac:dyDescent="0.2">
      <c r="A684" s="146" t="s">
        <v>306</v>
      </c>
      <c r="B684" s="187">
        <v>4</v>
      </c>
    </row>
    <row r="685" spans="1:2" x14ac:dyDescent="0.2">
      <c r="A685" s="190">
        <v>39483</v>
      </c>
      <c r="B685" s="187">
        <v>1</v>
      </c>
    </row>
    <row r="686" spans="1:2" x14ac:dyDescent="0.2">
      <c r="A686" s="146" t="s">
        <v>297</v>
      </c>
      <c r="B686" s="187">
        <v>1</v>
      </c>
    </row>
    <row r="687" spans="1:2" x14ac:dyDescent="0.2">
      <c r="A687" s="191">
        <v>40050</v>
      </c>
      <c r="B687" s="187">
        <v>1</v>
      </c>
    </row>
    <row r="688" spans="1:2" x14ac:dyDescent="0.2">
      <c r="A688" s="146" t="s">
        <v>1456</v>
      </c>
      <c r="B688" s="187">
        <v>1</v>
      </c>
    </row>
    <row r="689" spans="1:2" x14ac:dyDescent="0.2">
      <c r="A689" s="191">
        <v>40764</v>
      </c>
      <c r="B689" s="187">
        <v>1</v>
      </c>
    </row>
    <row r="690" spans="1:2" x14ac:dyDescent="0.2">
      <c r="A690" s="146" t="s">
        <v>1377</v>
      </c>
      <c r="B690" s="187">
        <v>1</v>
      </c>
    </row>
    <row r="691" spans="1:2" x14ac:dyDescent="0.2">
      <c r="A691" s="191">
        <v>42528</v>
      </c>
      <c r="B691" s="187">
        <v>1</v>
      </c>
    </row>
    <row r="692" spans="1:2" x14ac:dyDescent="0.2">
      <c r="A692" s="146" t="s">
        <v>1548</v>
      </c>
      <c r="B692" s="187">
        <v>1</v>
      </c>
    </row>
    <row r="693" spans="1:2" x14ac:dyDescent="0.2">
      <c r="A693" s="189" t="s">
        <v>1173</v>
      </c>
      <c r="B693" s="187">
        <v>2</v>
      </c>
    </row>
    <row r="694" spans="1:2" x14ac:dyDescent="0.2">
      <c r="A694" s="146" t="s">
        <v>1163</v>
      </c>
      <c r="B694" s="187">
        <v>2</v>
      </c>
    </row>
    <row r="695" spans="1:2" x14ac:dyDescent="0.2">
      <c r="A695" s="191">
        <v>41702</v>
      </c>
      <c r="B695" s="187">
        <v>1</v>
      </c>
    </row>
    <row r="696" spans="1:2" x14ac:dyDescent="0.2">
      <c r="A696" s="146" t="s">
        <v>1167</v>
      </c>
      <c r="B696" s="187">
        <v>1</v>
      </c>
    </row>
    <row r="697" spans="1:2" x14ac:dyDescent="0.2">
      <c r="A697" s="191">
        <v>41870</v>
      </c>
      <c r="B697" s="187">
        <v>1</v>
      </c>
    </row>
    <row r="698" spans="1:2" x14ac:dyDescent="0.2">
      <c r="A698" s="146" t="s">
        <v>1201</v>
      </c>
      <c r="B698" s="187">
        <v>1</v>
      </c>
    </row>
    <row r="699" spans="1:2" x14ac:dyDescent="0.2">
      <c r="A699" s="189" t="s">
        <v>705</v>
      </c>
      <c r="B699" s="187">
        <v>2</v>
      </c>
    </row>
    <row r="700" spans="1:2" x14ac:dyDescent="0.2">
      <c r="A700" s="146" t="s">
        <v>546</v>
      </c>
      <c r="B700" s="187">
        <v>2</v>
      </c>
    </row>
    <row r="701" spans="1:2" x14ac:dyDescent="0.2">
      <c r="A701" s="191">
        <v>41702</v>
      </c>
      <c r="B701" s="187">
        <v>1</v>
      </c>
    </row>
    <row r="702" spans="1:2" x14ac:dyDescent="0.2">
      <c r="A702" s="146" t="s">
        <v>1171</v>
      </c>
      <c r="B702" s="187">
        <v>1</v>
      </c>
    </row>
    <row r="703" spans="1:2" x14ac:dyDescent="0.2">
      <c r="A703" s="146" t="s">
        <v>1524</v>
      </c>
      <c r="B703" s="187">
        <v>1</v>
      </c>
    </row>
    <row r="704" spans="1:2" x14ac:dyDescent="0.2">
      <c r="A704" s="146" t="s">
        <v>2303</v>
      </c>
      <c r="B704" s="187">
        <v>1</v>
      </c>
    </row>
    <row r="705" spans="1:2" x14ac:dyDescent="0.2">
      <c r="A705" s="189" t="s">
        <v>200</v>
      </c>
      <c r="B705" s="187">
        <v>7</v>
      </c>
    </row>
    <row r="706" spans="1:2" x14ac:dyDescent="0.2">
      <c r="A706" s="146" t="s">
        <v>547</v>
      </c>
      <c r="B706" s="187">
        <v>4</v>
      </c>
    </row>
    <row r="707" spans="1:2" x14ac:dyDescent="0.2">
      <c r="A707" s="191">
        <v>40134</v>
      </c>
      <c r="B707" s="187">
        <v>1</v>
      </c>
    </row>
    <row r="708" spans="1:2" x14ac:dyDescent="0.2">
      <c r="A708" s="146" t="s">
        <v>882</v>
      </c>
      <c r="B708" s="187">
        <v>1</v>
      </c>
    </row>
    <row r="709" spans="1:2" x14ac:dyDescent="0.2">
      <c r="A709" s="191">
        <v>40764</v>
      </c>
      <c r="B709" s="187">
        <v>1</v>
      </c>
    </row>
    <row r="710" spans="1:2" x14ac:dyDescent="0.2">
      <c r="A710" s="146" t="s">
        <v>1378</v>
      </c>
      <c r="B710" s="187">
        <v>1</v>
      </c>
    </row>
    <row r="711" spans="1:2" x14ac:dyDescent="0.2">
      <c r="A711" s="191">
        <v>43333</v>
      </c>
      <c r="B711" s="187">
        <v>1</v>
      </c>
    </row>
    <row r="712" spans="1:2" x14ac:dyDescent="0.2">
      <c r="A712" s="146" t="s">
        <v>1777</v>
      </c>
      <c r="B712" s="187">
        <v>1</v>
      </c>
    </row>
    <row r="713" spans="1:2" x14ac:dyDescent="0.2">
      <c r="A713" s="191">
        <v>43662</v>
      </c>
      <c r="B713" s="187">
        <v>1</v>
      </c>
    </row>
    <row r="714" spans="1:2" x14ac:dyDescent="0.2">
      <c r="A714" s="146" t="s">
        <v>1822</v>
      </c>
      <c r="B714" s="187">
        <v>1</v>
      </c>
    </row>
    <row r="715" spans="1:2" x14ac:dyDescent="0.2">
      <c r="A715" s="146" t="s">
        <v>201</v>
      </c>
      <c r="B715" s="187">
        <v>1</v>
      </c>
    </row>
    <row r="716" spans="1:2" x14ac:dyDescent="0.2">
      <c r="A716" s="190">
        <v>38692</v>
      </c>
      <c r="B716" s="187">
        <v>1</v>
      </c>
    </row>
    <row r="717" spans="1:2" x14ac:dyDescent="0.2">
      <c r="A717" s="146" t="s">
        <v>1411</v>
      </c>
      <c r="B717" s="187">
        <v>1</v>
      </c>
    </row>
    <row r="718" spans="1:2" x14ac:dyDescent="0.2">
      <c r="A718" s="146" t="s">
        <v>921</v>
      </c>
      <c r="B718" s="187">
        <v>1</v>
      </c>
    </row>
    <row r="719" spans="1:2" x14ac:dyDescent="0.2">
      <c r="A719" s="191">
        <v>40575</v>
      </c>
      <c r="B719" s="187">
        <v>1</v>
      </c>
    </row>
    <row r="720" spans="1:2" x14ac:dyDescent="0.2">
      <c r="A720" s="146" t="s">
        <v>1385</v>
      </c>
      <c r="B720" s="187">
        <v>1</v>
      </c>
    </row>
    <row r="721" spans="1:2" x14ac:dyDescent="0.2">
      <c r="A721" s="146" t="s">
        <v>2234</v>
      </c>
      <c r="B721" s="187">
        <v>1</v>
      </c>
    </row>
    <row r="722" spans="1:2" x14ac:dyDescent="0.2">
      <c r="A722" s="191">
        <v>45272</v>
      </c>
      <c r="B722" s="187">
        <v>1</v>
      </c>
    </row>
    <row r="723" spans="1:2" x14ac:dyDescent="0.2">
      <c r="A723" s="146" t="s">
        <v>2304</v>
      </c>
      <c r="B723" s="187">
        <v>1</v>
      </c>
    </row>
    <row r="724" spans="1:2" x14ac:dyDescent="0.2">
      <c r="A724" s="189" t="s">
        <v>430</v>
      </c>
      <c r="B724" s="187">
        <v>7</v>
      </c>
    </row>
    <row r="725" spans="1:2" x14ac:dyDescent="0.2">
      <c r="A725" s="146" t="s">
        <v>1153</v>
      </c>
      <c r="B725" s="187">
        <v>1</v>
      </c>
    </row>
    <row r="726" spans="1:2" x14ac:dyDescent="0.2">
      <c r="A726" s="191">
        <v>41702</v>
      </c>
      <c r="B726" s="187">
        <v>1</v>
      </c>
    </row>
    <row r="727" spans="1:2" x14ac:dyDescent="0.2">
      <c r="A727" s="146" t="s">
        <v>1154</v>
      </c>
      <c r="B727" s="187">
        <v>1</v>
      </c>
    </row>
    <row r="728" spans="1:2" x14ac:dyDescent="0.2">
      <c r="A728" s="146" t="s">
        <v>432</v>
      </c>
      <c r="B728" s="187">
        <v>6</v>
      </c>
    </row>
    <row r="729" spans="1:2" x14ac:dyDescent="0.2">
      <c r="A729" s="190">
        <v>39742</v>
      </c>
      <c r="B729" s="187">
        <v>1</v>
      </c>
    </row>
    <row r="730" spans="1:2" x14ac:dyDescent="0.2">
      <c r="A730" s="146" t="s">
        <v>433</v>
      </c>
      <c r="B730" s="187">
        <v>1</v>
      </c>
    </row>
    <row r="731" spans="1:2" x14ac:dyDescent="0.2">
      <c r="A731" s="191">
        <v>41534</v>
      </c>
      <c r="B731" s="187">
        <v>1</v>
      </c>
    </row>
    <row r="732" spans="1:2" x14ac:dyDescent="0.2">
      <c r="A732" s="146" t="s">
        <v>1140</v>
      </c>
      <c r="B732" s="187">
        <v>1</v>
      </c>
    </row>
    <row r="733" spans="1:2" x14ac:dyDescent="0.2">
      <c r="A733" s="191">
        <v>41870</v>
      </c>
      <c r="B733" s="187">
        <v>1</v>
      </c>
    </row>
    <row r="734" spans="1:2" x14ac:dyDescent="0.2">
      <c r="A734" s="146" t="s">
        <v>1202</v>
      </c>
      <c r="B734" s="187">
        <v>1</v>
      </c>
    </row>
    <row r="735" spans="1:2" x14ac:dyDescent="0.2">
      <c r="A735" s="191">
        <v>42717</v>
      </c>
      <c r="B735" s="187">
        <v>1</v>
      </c>
    </row>
    <row r="736" spans="1:2" x14ac:dyDescent="0.2">
      <c r="A736" s="146" t="s">
        <v>1568</v>
      </c>
      <c r="B736" s="187">
        <v>1</v>
      </c>
    </row>
    <row r="737" spans="1:2" x14ac:dyDescent="0.2">
      <c r="A737" s="191">
        <v>42962</v>
      </c>
      <c r="B737" s="187">
        <v>1</v>
      </c>
    </row>
    <row r="738" spans="1:2" x14ac:dyDescent="0.2">
      <c r="A738" s="146" t="s">
        <v>1645</v>
      </c>
      <c r="B738" s="187">
        <v>1</v>
      </c>
    </row>
    <row r="739" spans="1:2" x14ac:dyDescent="0.2">
      <c r="A739" s="191">
        <v>43998</v>
      </c>
      <c r="B739" s="187">
        <v>1</v>
      </c>
    </row>
    <row r="740" spans="1:2" x14ac:dyDescent="0.2">
      <c r="A740" s="146" t="s">
        <v>1889</v>
      </c>
      <c r="B740" s="187">
        <v>1</v>
      </c>
    </row>
    <row r="741" spans="1:2" x14ac:dyDescent="0.2">
      <c r="A741" s="189" t="s">
        <v>1174</v>
      </c>
      <c r="B741" s="187">
        <v>1</v>
      </c>
    </row>
    <row r="742" spans="1:2" x14ac:dyDescent="0.2">
      <c r="A742" s="146" t="s">
        <v>922</v>
      </c>
      <c r="B742" s="187">
        <v>1</v>
      </c>
    </row>
    <row r="743" spans="1:2" x14ac:dyDescent="0.2">
      <c r="A743" s="191">
        <v>40575</v>
      </c>
      <c r="B743" s="187">
        <v>1</v>
      </c>
    </row>
    <row r="744" spans="1:2" x14ac:dyDescent="0.2">
      <c r="A744" s="146" t="s">
        <v>925</v>
      </c>
      <c r="B744" s="187">
        <v>1</v>
      </c>
    </row>
    <row r="745" spans="1:2" x14ac:dyDescent="0.2">
      <c r="A745" s="189" t="s">
        <v>1273</v>
      </c>
      <c r="B745" s="187">
        <v>1</v>
      </c>
    </row>
    <row r="746" spans="1:2" x14ac:dyDescent="0.2">
      <c r="A746" s="146" t="s">
        <v>1274</v>
      </c>
      <c r="B746" s="187">
        <v>1</v>
      </c>
    </row>
    <row r="747" spans="1:2" x14ac:dyDescent="0.2">
      <c r="A747" s="191">
        <v>42157</v>
      </c>
      <c r="B747" s="187">
        <v>1</v>
      </c>
    </row>
    <row r="748" spans="1:2" x14ac:dyDescent="0.2">
      <c r="A748" s="146" t="s">
        <v>1276</v>
      </c>
      <c r="B748" s="187">
        <v>1</v>
      </c>
    </row>
    <row r="749" spans="1:2" x14ac:dyDescent="0.2">
      <c r="A749" s="189" t="s">
        <v>347</v>
      </c>
      <c r="B749" s="187">
        <v>1</v>
      </c>
    </row>
    <row r="750" spans="1:2" x14ac:dyDescent="0.2">
      <c r="A750" s="146" t="s">
        <v>307</v>
      </c>
      <c r="B750" s="187">
        <v>1</v>
      </c>
    </row>
    <row r="751" spans="1:2" x14ac:dyDescent="0.2">
      <c r="A751" s="190">
        <v>39483</v>
      </c>
      <c r="B751" s="187">
        <v>1</v>
      </c>
    </row>
    <row r="752" spans="1:2" x14ac:dyDescent="0.2">
      <c r="A752" s="146" t="s">
        <v>297</v>
      </c>
      <c r="B752" s="187">
        <v>1</v>
      </c>
    </row>
    <row r="753" spans="1:2" x14ac:dyDescent="0.2">
      <c r="A753" s="146" t="s">
        <v>706</v>
      </c>
      <c r="B753" s="187">
        <v>1</v>
      </c>
    </row>
    <row r="754" spans="1:2" x14ac:dyDescent="0.2">
      <c r="A754" s="146" t="s">
        <v>548</v>
      </c>
      <c r="B754" s="187">
        <v>1</v>
      </c>
    </row>
    <row r="755" spans="1:2" x14ac:dyDescent="0.2">
      <c r="A755" s="191">
        <v>44425</v>
      </c>
      <c r="B755" s="187">
        <v>1</v>
      </c>
    </row>
    <row r="756" spans="1:2" x14ac:dyDescent="0.2">
      <c r="A756" s="146" t="s">
        <v>2025</v>
      </c>
      <c r="B756" s="187">
        <v>1</v>
      </c>
    </row>
    <row r="757" spans="1:2" x14ac:dyDescent="0.2">
      <c r="A757" s="189" t="s">
        <v>987</v>
      </c>
      <c r="B757" s="187">
        <v>8</v>
      </c>
    </row>
    <row r="758" spans="1:2" x14ac:dyDescent="0.2">
      <c r="A758" s="146" t="s">
        <v>923</v>
      </c>
      <c r="B758" s="187">
        <v>3</v>
      </c>
    </row>
    <row r="759" spans="1:2" x14ac:dyDescent="0.2">
      <c r="A759" s="191">
        <v>40575</v>
      </c>
      <c r="B759" s="187">
        <v>1</v>
      </c>
    </row>
    <row r="760" spans="1:2" x14ac:dyDescent="0.2">
      <c r="A760" s="146" t="s">
        <v>932</v>
      </c>
      <c r="B760" s="187">
        <v>1</v>
      </c>
    </row>
    <row r="761" spans="1:2" x14ac:dyDescent="0.2">
      <c r="A761" s="191">
        <v>40764</v>
      </c>
      <c r="B761" s="187">
        <v>1</v>
      </c>
    </row>
    <row r="762" spans="1:2" x14ac:dyDescent="0.2">
      <c r="A762" s="146" t="s">
        <v>1377</v>
      </c>
      <c r="B762" s="187">
        <v>1</v>
      </c>
    </row>
    <row r="763" spans="1:2" x14ac:dyDescent="0.2">
      <c r="A763" s="191">
        <v>44544</v>
      </c>
      <c r="B763" s="187">
        <v>1</v>
      </c>
    </row>
    <row r="764" spans="1:2" x14ac:dyDescent="0.2">
      <c r="A764" s="146" t="s">
        <v>2049</v>
      </c>
      <c r="B764" s="187">
        <v>1</v>
      </c>
    </row>
    <row r="765" spans="1:2" x14ac:dyDescent="0.2">
      <c r="A765" s="146" t="s">
        <v>971</v>
      </c>
      <c r="B765" s="187">
        <v>1</v>
      </c>
    </row>
    <row r="766" spans="1:2" x14ac:dyDescent="0.2">
      <c r="A766" s="191">
        <v>40946</v>
      </c>
      <c r="B766" s="187">
        <v>1</v>
      </c>
    </row>
    <row r="767" spans="1:2" x14ac:dyDescent="0.2">
      <c r="A767" s="146" t="s">
        <v>979</v>
      </c>
      <c r="B767" s="187">
        <v>1</v>
      </c>
    </row>
    <row r="768" spans="1:2" x14ac:dyDescent="0.2">
      <c r="A768" s="146" t="s">
        <v>1142</v>
      </c>
      <c r="B768" s="187">
        <v>3</v>
      </c>
    </row>
    <row r="769" spans="1:2" x14ac:dyDescent="0.2">
      <c r="A769" s="191">
        <v>41456</v>
      </c>
      <c r="B769" s="187">
        <v>1</v>
      </c>
    </row>
    <row r="770" spans="1:2" x14ac:dyDescent="0.2">
      <c r="A770" s="146" t="s">
        <v>1145</v>
      </c>
      <c r="B770" s="187">
        <v>1</v>
      </c>
    </row>
    <row r="771" spans="1:2" x14ac:dyDescent="0.2">
      <c r="A771" s="191">
        <v>41702</v>
      </c>
      <c r="B771" s="187">
        <v>1</v>
      </c>
    </row>
    <row r="772" spans="1:2" x14ac:dyDescent="0.2">
      <c r="A772" s="146" t="s">
        <v>1168</v>
      </c>
      <c r="B772" s="187">
        <v>1</v>
      </c>
    </row>
    <row r="773" spans="1:2" x14ac:dyDescent="0.2">
      <c r="A773" s="191">
        <v>44789</v>
      </c>
      <c r="B773" s="187">
        <v>1</v>
      </c>
    </row>
    <row r="774" spans="1:2" x14ac:dyDescent="0.2">
      <c r="A774" s="146" t="s">
        <v>2178</v>
      </c>
      <c r="B774" s="187">
        <v>1</v>
      </c>
    </row>
    <row r="775" spans="1:2" x14ac:dyDescent="0.2">
      <c r="A775" s="146" t="s">
        <v>2074</v>
      </c>
      <c r="B775" s="187">
        <v>1</v>
      </c>
    </row>
    <row r="776" spans="1:2" x14ac:dyDescent="0.2">
      <c r="A776" s="191">
        <v>44698</v>
      </c>
      <c r="B776" s="187">
        <v>1</v>
      </c>
    </row>
    <row r="777" spans="1:2" x14ac:dyDescent="0.2">
      <c r="A777" s="146" t="s">
        <v>2079</v>
      </c>
      <c r="B777" s="187">
        <v>1</v>
      </c>
    </row>
    <row r="778" spans="1:2" x14ac:dyDescent="0.2">
      <c r="A778" s="189" t="s">
        <v>707</v>
      </c>
      <c r="B778" s="187">
        <v>2</v>
      </c>
    </row>
    <row r="779" spans="1:2" x14ac:dyDescent="0.2">
      <c r="A779" s="146" t="s">
        <v>40</v>
      </c>
      <c r="B779" s="187">
        <v>2</v>
      </c>
    </row>
    <row r="780" spans="1:2" x14ac:dyDescent="0.2">
      <c r="A780" s="190">
        <v>39119</v>
      </c>
      <c r="B780" s="187">
        <v>1</v>
      </c>
    </row>
    <row r="781" spans="1:2" x14ac:dyDescent="0.2">
      <c r="A781" s="146" t="s">
        <v>41</v>
      </c>
      <c r="B781" s="187">
        <v>1</v>
      </c>
    </row>
    <row r="782" spans="1:2" x14ac:dyDescent="0.2">
      <c r="A782" s="191">
        <v>40764</v>
      </c>
      <c r="B782" s="187">
        <v>1</v>
      </c>
    </row>
    <row r="783" spans="1:2" x14ac:dyDescent="0.2">
      <c r="A783" s="146" t="s">
        <v>1379</v>
      </c>
      <c r="B783" s="187">
        <v>1</v>
      </c>
    </row>
    <row r="784" spans="1:2" x14ac:dyDescent="0.2">
      <c r="A784" s="189" t="s">
        <v>202</v>
      </c>
      <c r="B784" s="187">
        <v>2</v>
      </c>
    </row>
    <row r="785" spans="1:2" x14ac:dyDescent="0.2">
      <c r="A785" s="146" t="s">
        <v>203</v>
      </c>
      <c r="B785" s="187">
        <v>2</v>
      </c>
    </row>
    <row r="786" spans="1:2" x14ac:dyDescent="0.2">
      <c r="A786" s="190">
        <v>38692</v>
      </c>
      <c r="B786" s="187">
        <v>1</v>
      </c>
    </row>
    <row r="787" spans="1:2" x14ac:dyDescent="0.2">
      <c r="A787" s="146" t="s">
        <v>1421</v>
      </c>
      <c r="B787" s="187">
        <v>1</v>
      </c>
    </row>
    <row r="788" spans="1:2" x14ac:dyDescent="0.2">
      <c r="A788" s="191">
        <v>40764</v>
      </c>
      <c r="B788" s="187">
        <v>1</v>
      </c>
    </row>
    <row r="789" spans="1:2" x14ac:dyDescent="0.2">
      <c r="A789" s="146" t="s">
        <v>1379</v>
      </c>
      <c r="B789" s="187">
        <v>1</v>
      </c>
    </row>
    <row r="790" spans="1:2" x14ac:dyDescent="0.2">
      <c r="A790" s="189" t="s">
        <v>930</v>
      </c>
      <c r="B790" s="187">
        <v>4</v>
      </c>
    </row>
    <row r="791" spans="1:2" x14ac:dyDescent="0.2">
      <c r="A791" s="146" t="s">
        <v>931</v>
      </c>
      <c r="B791" s="187">
        <v>4</v>
      </c>
    </row>
    <row r="792" spans="1:2" x14ac:dyDescent="0.2">
      <c r="A792" s="191">
        <v>40575</v>
      </c>
      <c r="B792" s="187">
        <v>1</v>
      </c>
    </row>
    <row r="793" spans="1:2" x14ac:dyDescent="0.2">
      <c r="A793" s="146" t="s">
        <v>933</v>
      </c>
      <c r="B793" s="187">
        <v>1</v>
      </c>
    </row>
    <row r="794" spans="1:2" x14ac:dyDescent="0.2">
      <c r="A794" s="191">
        <v>40946</v>
      </c>
      <c r="B794" s="187">
        <v>1</v>
      </c>
    </row>
    <row r="795" spans="1:2" x14ac:dyDescent="0.2">
      <c r="A795" s="146" t="s">
        <v>1006</v>
      </c>
      <c r="B795" s="187">
        <v>1</v>
      </c>
    </row>
    <row r="796" spans="1:2" x14ac:dyDescent="0.2">
      <c r="A796" s="191">
        <v>42465</v>
      </c>
      <c r="B796" s="187">
        <v>1</v>
      </c>
    </row>
    <row r="797" spans="1:2" x14ac:dyDescent="0.2">
      <c r="A797" s="146" t="s">
        <v>1324</v>
      </c>
      <c r="B797" s="187">
        <v>1</v>
      </c>
    </row>
    <row r="798" spans="1:2" x14ac:dyDescent="0.2">
      <c r="A798" s="191">
        <v>44222</v>
      </c>
      <c r="B798" s="187">
        <v>1</v>
      </c>
    </row>
    <row r="799" spans="1:2" x14ac:dyDescent="0.2">
      <c r="A799" s="146" t="s">
        <v>1981</v>
      </c>
      <c r="B799" s="187">
        <v>1</v>
      </c>
    </row>
    <row r="800" spans="1:2" x14ac:dyDescent="0.2">
      <c r="A800" s="189" t="s">
        <v>340</v>
      </c>
      <c r="B800" s="187">
        <v>3</v>
      </c>
    </row>
    <row r="801" spans="1:2" x14ac:dyDescent="0.2">
      <c r="A801" s="146" t="s">
        <v>308</v>
      </c>
      <c r="B801" s="187">
        <v>3</v>
      </c>
    </row>
    <row r="802" spans="1:2" x14ac:dyDescent="0.2">
      <c r="A802" s="190">
        <v>39483</v>
      </c>
      <c r="B802" s="187">
        <v>1</v>
      </c>
    </row>
    <row r="803" spans="1:2" x14ac:dyDescent="0.2">
      <c r="A803" s="146" t="s">
        <v>297</v>
      </c>
      <c r="B803" s="187">
        <v>1</v>
      </c>
    </row>
    <row r="804" spans="1:2" x14ac:dyDescent="0.2">
      <c r="A804" s="191">
        <v>39966</v>
      </c>
      <c r="B804" s="187">
        <v>1</v>
      </c>
    </row>
    <row r="805" spans="1:2" x14ac:dyDescent="0.2">
      <c r="A805" s="146" t="s">
        <v>1487</v>
      </c>
      <c r="B805" s="187">
        <v>1</v>
      </c>
    </row>
    <row r="806" spans="1:2" x14ac:dyDescent="0.2">
      <c r="A806" s="191">
        <v>40050</v>
      </c>
      <c r="B806" s="187">
        <v>1</v>
      </c>
    </row>
    <row r="807" spans="1:2" x14ac:dyDescent="0.2">
      <c r="A807" s="146" t="s">
        <v>1487</v>
      </c>
      <c r="B807" s="187">
        <v>1</v>
      </c>
    </row>
    <row r="808" spans="1:2" x14ac:dyDescent="0.2">
      <c r="A808" s="189" t="s">
        <v>480</v>
      </c>
      <c r="B808" s="187">
        <v>4</v>
      </c>
    </row>
    <row r="809" spans="1:2" x14ac:dyDescent="0.2">
      <c r="A809" s="146" t="s">
        <v>467</v>
      </c>
      <c r="B809" s="187">
        <v>4</v>
      </c>
    </row>
    <row r="810" spans="1:2" x14ac:dyDescent="0.2">
      <c r="A810" s="190">
        <v>39742</v>
      </c>
      <c r="B810" s="187">
        <v>1</v>
      </c>
    </row>
    <row r="811" spans="1:2" x14ac:dyDescent="0.2">
      <c r="A811" s="146" t="s">
        <v>298</v>
      </c>
      <c r="B811" s="187">
        <v>1</v>
      </c>
    </row>
    <row r="812" spans="1:2" x14ac:dyDescent="0.2">
      <c r="A812" s="191">
        <v>42465</v>
      </c>
      <c r="B812" s="187">
        <v>1</v>
      </c>
    </row>
    <row r="813" spans="1:2" x14ac:dyDescent="0.2">
      <c r="A813" s="146" t="s">
        <v>1331</v>
      </c>
      <c r="B813" s="187">
        <v>1</v>
      </c>
    </row>
    <row r="814" spans="1:2" x14ac:dyDescent="0.2">
      <c r="A814" s="191">
        <v>44789</v>
      </c>
      <c r="B814" s="187">
        <v>1</v>
      </c>
    </row>
    <row r="815" spans="1:2" x14ac:dyDescent="0.2">
      <c r="A815" s="146" t="s">
        <v>2128</v>
      </c>
      <c r="B815" s="187">
        <v>1</v>
      </c>
    </row>
    <row r="816" spans="1:2" x14ac:dyDescent="0.2">
      <c r="A816" s="191">
        <v>44698</v>
      </c>
      <c r="B816" s="187">
        <v>1</v>
      </c>
    </row>
    <row r="817" spans="1:2" x14ac:dyDescent="0.2">
      <c r="A817" s="146" t="s">
        <v>2084</v>
      </c>
      <c r="B817" s="187">
        <v>1</v>
      </c>
    </row>
    <row r="818" spans="1:2" x14ac:dyDescent="0.2">
      <c r="A818" s="189" t="s">
        <v>1321</v>
      </c>
      <c r="B818" s="187">
        <v>3</v>
      </c>
    </row>
    <row r="819" spans="1:2" x14ac:dyDescent="0.2">
      <c r="A819" s="146" t="s">
        <v>1318</v>
      </c>
      <c r="B819" s="187">
        <v>3</v>
      </c>
    </row>
    <row r="820" spans="1:2" x14ac:dyDescent="0.2">
      <c r="A820" s="191">
        <v>42465</v>
      </c>
      <c r="B820" s="187">
        <v>1</v>
      </c>
    </row>
    <row r="821" spans="1:2" x14ac:dyDescent="0.2">
      <c r="A821" s="146" t="s">
        <v>1333</v>
      </c>
      <c r="B821" s="187">
        <v>1</v>
      </c>
    </row>
    <row r="822" spans="1:2" x14ac:dyDescent="0.2">
      <c r="A822" s="191">
        <v>44166</v>
      </c>
      <c r="B822" s="187">
        <v>1</v>
      </c>
    </row>
    <row r="823" spans="1:2" x14ac:dyDescent="0.2">
      <c r="A823" s="146" t="s">
        <v>1960</v>
      </c>
      <c r="B823" s="187">
        <v>1</v>
      </c>
    </row>
    <row r="824" spans="1:2" x14ac:dyDescent="0.2">
      <c r="A824" s="191">
        <v>44544</v>
      </c>
      <c r="B824" s="187">
        <v>1</v>
      </c>
    </row>
    <row r="825" spans="1:2" x14ac:dyDescent="0.2">
      <c r="A825" s="146" t="s">
        <v>2179</v>
      </c>
      <c r="B825" s="187">
        <v>1</v>
      </c>
    </row>
    <row r="826" spans="1:2" x14ac:dyDescent="0.2">
      <c r="A826" s="189" t="s">
        <v>473</v>
      </c>
      <c r="B826" s="187">
        <v>1</v>
      </c>
    </row>
    <row r="827" spans="1:2" x14ac:dyDescent="0.2">
      <c r="A827" s="146" t="s">
        <v>468</v>
      </c>
      <c r="B827" s="187">
        <v>1</v>
      </c>
    </row>
    <row r="828" spans="1:2" x14ac:dyDescent="0.2">
      <c r="A828" s="190">
        <v>39742</v>
      </c>
      <c r="B828" s="187">
        <v>1</v>
      </c>
    </row>
    <row r="829" spans="1:2" x14ac:dyDescent="0.2">
      <c r="A829" s="146" t="s">
        <v>454</v>
      </c>
      <c r="B829" s="187">
        <v>1</v>
      </c>
    </row>
    <row r="830" spans="1:2" x14ac:dyDescent="0.2">
      <c r="A830" s="189" t="s">
        <v>481</v>
      </c>
      <c r="B830" s="187">
        <v>2</v>
      </c>
    </row>
    <row r="831" spans="1:2" x14ac:dyDescent="0.2">
      <c r="A831" s="146" t="s">
        <v>469</v>
      </c>
      <c r="B831" s="187">
        <v>2</v>
      </c>
    </row>
    <row r="832" spans="1:2" x14ac:dyDescent="0.2">
      <c r="A832" s="190">
        <v>39742</v>
      </c>
      <c r="B832" s="187">
        <v>1</v>
      </c>
    </row>
    <row r="833" spans="1:2" x14ac:dyDescent="0.2">
      <c r="A833" s="146" t="s">
        <v>454</v>
      </c>
      <c r="B833" s="187">
        <v>1</v>
      </c>
    </row>
    <row r="834" spans="1:2" x14ac:dyDescent="0.2">
      <c r="A834" s="191">
        <v>44698</v>
      </c>
      <c r="B834" s="187">
        <v>1</v>
      </c>
    </row>
    <row r="835" spans="1:2" x14ac:dyDescent="0.2">
      <c r="A835" s="146" t="s">
        <v>2084</v>
      </c>
      <c r="B835" s="187">
        <v>1</v>
      </c>
    </row>
    <row r="836" spans="1:2" x14ac:dyDescent="0.2">
      <c r="A836" s="189" t="s">
        <v>205</v>
      </c>
      <c r="B836" s="187">
        <v>7</v>
      </c>
    </row>
    <row r="837" spans="1:2" x14ac:dyDescent="0.2">
      <c r="A837" s="146" t="s">
        <v>77</v>
      </c>
      <c r="B837" s="187">
        <v>7</v>
      </c>
    </row>
    <row r="838" spans="1:2" x14ac:dyDescent="0.2">
      <c r="A838" s="190">
        <v>38692</v>
      </c>
      <c r="B838" s="187">
        <v>1</v>
      </c>
    </row>
    <row r="839" spans="1:2" x14ac:dyDescent="0.2">
      <c r="A839" s="146" t="s">
        <v>1519</v>
      </c>
      <c r="B839" s="187">
        <v>1</v>
      </c>
    </row>
    <row r="840" spans="1:2" x14ac:dyDescent="0.2">
      <c r="A840" s="190">
        <v>39119</v>
      </c>
      <c r="B840" s="187">
        <v>1</v>
      </c>
    </row>
    <row r="841" spans="1:2" x14ac:dyDescent="0.2">
      <c r="A841" s="146" t="s">
        <v>78</v>
      </c>
      <c r="B841" s="187">
        <v>1</v>
      </c>
    </row>
    <row r="842" spans="1:2" x14ac:dyDescent="0.2">
      <c r="A842" s="190">
        <v>39742</v>
      </c>
      <c r="B842" s="187">
        <v>1</v>
      </c>
    </row>
    <row r="843" spans="1:2" x14ac:dyDescent="0.2">
      <c r="A843" s="146" t="s">
        <v>470</v>
      </c>
      <c r="B843" s="187">
        <v>1</v>
      </c>
    </row>
    <row r="844" spans="1:2" x14ac:dyDescent="0.2">
      <c r="A844" s="190">
        <v>42115</v>
      </c>
      <c r="B844" s="187">
        <v>1</v>
      </c>
    </row>
    <row r="845" spans="1:2" x14ac:dyDescent="0.2">
      <c r="A845" s="146" t="s">
        <v>1257</v>
      </c>
      <c r="B845" s="187">
        <v>1</v>
      </c>
    </row>
    <row r="846" spans="1:2" x14ac:dyDescent="0.2">
      <c r="A846" s="191">
        <v>44698</v>
      </c>
      <c r="B846" s="187">
        <v>1</v>
      </c>
    </row>
    <row r="847" spans="1:2" x14ac:dyDescent="0.2">
      <c r="A847" s="146" t="s">
        <v>2084</v>
      </c>
      <c r="B847" s="187">
        <v>1</v>
      </c>
    </row>
    <row r="848" spans="1:2" x14ac:dyDescent="0.2">
      <c r="A848" s="191">
        <v>45062</v>
      </c>
      <c r="B848" s="187">
        <v>1</v>
      </c>
    </row>
    <row r="849" spans="1:2" x14ac:dyDescent="0.2">
      <c r="A849" s="146" t="s">
        <v>2287</v>
      </c>
      <c r="B849" s="187">
        <v>1</v>
      </c>
    </row>
    <row r="850" spans="1:2" x14ac:dyDescent="0.2">
      <c r="A850" s="191">
        <v>45272</v>
      </c>
      <c r="B850" s="187">
        <v>1</v>
      </c>
    </row>
    <row r="851" spans="1:2" x14ac:dyDescent="0.2">
      <c r="A851" s="146" t="s">
        <v>2305</v>
      </c>
      <c r="B851" s="187">
        <v>1</v>
      </c>
    </row>
    <row r="852" spans="1:2" x14ac:dyDescent="0.2">
      <c r="A852" s="146" t="s">
        <v>1795</v>
      </c>
      <c r="B852" s="187">
        <v>1</v>
      </c>
    </row>
    <row r="853" spans="1:2" x14ac:dyDescent="0.2">
      <c r="A853" s="146" t="s">
        <v>1796</v>
      </c>
      <c r="B853" s="187">
        <v>1</v>
      </c>
    </row>
    <row r="854" spans="1:2" x14ac:dyDescent="0.2">
      <c r="A854" s="191">
        <v>43452</v>
      </c>
      <c r="B854" s="187">
        <v>1</v>
      </c>
    </row>
    <row r="855" spans="1:2" x14ac:dyDescent="0.2">
      <c r="A855" s="146" t="s">
        <v>1803</v>
      </c>
      <c r="B855" s="187">
        <v>1</v>
      </c>
    </row>
    <row r="856" spans="1:2" x14ac:dyDescent="0.2">
      <c r="A856" s="189" t="s">
        <v>206</v>
      </c>
      <c r="B856" s="187">
        <v>2</v>
      </c>
    </row>
    <row r="857" spans="1:2" x14ac:dyDescent="0.2">
      <c r="A857" s="146" t="s">
        <v>207</v>
      </c>
      <c r="B857" s="187">
        <v>2</v>
      </c>
    </row>
    <row r="858" spans="1:2" x14ac:dyDescent="0.2">
      <c r="A858" s="190">
        <v>38692</v>
      </c>
      <c r="B858" s="187">
        <v>1</v>
      </c>
    </row>
    <row r="859" spans="1:2" x14ac:dyDescent="0.2">
      <c r="A859" s="146" t="s">
        <v>1408</v>
      </c>
      <c r="B859" s="187">
        <v>1</v>
      </c>
    </row>
    <row r="860" spans="1:2" x14ac:dyDescent="0.2">
      <c r="A860" s="190">
        <v>39742</v>
      </c>
      <c r="B860" s="187">
        <v>1</v>
      </c>
    </row>
    <row r="861" spans="1:2" x14ac:dyDescent="0.2">
      <c r="A861" s="146" t="s">
        <v>454</v>
      </c>
      <c r="B861" s="187">
        <v>1</v>
      </c>
    </row>
    <row r="862" spans="1:2" x14ac:dyDescent="0.2">
      <c r="A862" s="189" t="s">
        <v>124</v>
      </c>
      <c r="B862" s="187">
        <v>11</v>
      </c>
    </row>
    <row r="863" spans="1:2" x14ac:dyDescent="0.2">
      <c r="A863" s="146" t="s">
        <v>79</v>
      </c>
      <c r="B863" s="187">
        <v>10</v>
      </c>
    </row>
    <row r="864" spans="1:2" x14ac:dyDescent="0.2">
      <c r="A864" s="190">
        <v>38692</v>
      </c>
      <c r="B864" s="187">
        <v>1</v>
      </c>
    </row>
    <row r="865" spans="1:2" x14ac:dyDescent="0.2">
      <c r="A865" s="146" t="s">
        <v>1414</v>
      </c>
      <c r="B865" s="187">
        <v>1</v>
      </c>
    </row>
    <row r="866" spans="1:2" x14ac:dyDescent="0.2">
      <c r="A866" s="190">
        <v>39119</v>
      </c>
      <c r="B866" s="187">
        <v>1</v>
      </c>
    </row>
    <row r="867" spans="1:2" x14ac:dyDescent="0.2">
      <c r="A867" s="146" t="s">
        <v>80</v>
      </c>
      <c r="B867" s="187">
        <v>1</v>
      </c>
    </row>
    <row r="868" spans="1:2" x14ac:dyDescent="0.2">
      <c r="A868" s="190">
        <v>39483</v>
      </c>
      <c r="B868" s="187">
        <v>1</v>
      </c>
    </row>
    <row r="869" spans="1:2" x14ac:dyDescent="0.2">
      <c r="A869" s="189" t="s">
        <v>309</v>
      </c>
      <c r="B869" s="187">
        <v>1</v>
      </c>
    </row>
    <row r="870" spans="1:2" x14ac:dyDescent="0.2">
      <c r="A870" s="190">
        <v>39742</v>
      </c>
      <c r="B870" s="187">
        <v>1</v>
      </c>
    </row>
    <row r="871" spans="1:2" x14ac:dyDescent="0.2">
      <c r="A871" s="146" t="s">
        <v>483</v>
      </c>
      <c r="B871" s="187">
        <v>1</v>
      </c>
    </row>
    <row r="872" spans="1:2" x14ac:dyDescent="0.2">
      <c r="A872" s="190">
        <v>42115</v>
      </c>
      <c r="B872" s="187">
        <v>1</v>
      </c>
    </row>
    <row r="873" spans="1:2" x14ac:dyDescent="0.2">
      <c r="A873" s="189" t="s">
        <v>1252</v>
      </c>
      <c r="B873" s="187">
        <v>1</v>
      </c>
    </row>
    <row r="874" spans="1:2" x14ac:dyDescent="0.2">
      <c r="A874" s="191">
        <v>43662</v>
      </c>
      <c r="B874" s="187">
        <v>1</v>
      </c>
    </row>
    <row r="875" spans="1:2" x14ac:dyDescent="0.2">
      <c r="A875" s="146" t="s">
        <v>1880</v>
      </c>
      <c r="B875" s="187">
        <v>1</v>
      </c>
    </row>
    <row r="876" spans="1:2" x14ac:dyDescent="0.2">
      <c r="A876" s="191">
        <v>44320</v>
      </c>
      <c r="B876" s="187">
        <v>1</v>
      </c>
    </row>
    <row r="877" spans="1:2" x14ac:dyDescent="0.2">
      <c r="A877" s="146" t="s">
        <v>1992</v>
      </c>
      <c r="B877" s="187">
        <v>1</v>
      </c>
    </row>
    <row r="878" spans="1:2" x14ac:dyDescent="0.2">
      <c r="A878" s="191">
        <v>43998</v>
      </c>
      <c r="B878" s="187">
        <v>1</v>
      </c>
    </row>
    <row r="879" spans="1:2" x14ac:dyDescent="0.2">
      <c r="A879" s="146" t="s">
        <v>1890</v>
      </c>
      <c r="B879" s="187">
        <v>1</v>
      </c>
    </row>
    <row r="880" spans="1:2" x14ac:dyDescent="0.2">
      <c r="A880" s="191">
        <v>44544</v>
      </c>
      <c r="B880" s="187">
        <v>1</v>
      </c>
    </row>
    <row r="881" spans="1:2" x14ac:dyDescent="0.2">
      <c r="A881" s="146" t="s">
        <v>2161</v>
      </c>
      <c r="B881" s="187">
        <v>1</v>
      </c>
    </row>
    <row r="882" spans="1:2" x14ac:dyDescent="0.2">
      <c r="A882" s="191">
        <v>45062</v>
      </c>
      <c r="B882" s="187">
        <v>1</v>
      </c>
    </row>
    <row r="883" spans="1:2" x14ac:dyDescent="0.2">
      <c r="A883" s="146" t="s">
        <v>2288</v>
      </c>
      <c r="B883" s="187">
        <v>1</v>
      </c>
    </row>
    <row r="884" spans="1:2" x14ac:dyDescent="0.2">
      <c r="A884" s="146" t="s">
        <v>2235</v>
      </c>
      <c r="B884" s="187">
        <v>1</v>
      </c>
    </row>
    <row r="885" spans="1:2" x14ac:dyDescent="0.2">
      <c r="A885" s="191">
        <v>45272</v>
      </c>
      <c r="B885" s="187">
        <v>1</v>
      </c>
    </row>
    <row r="886" spans="1:2" x14ac:dyDescent="0.2">
      <c r="A886" s="146" t="s">
        <v>2306</v>
      </c>
      <c r="B886" s="187">
        <v>1</v>
      </c>
    </row>
    <row r="887" spans="1:2" x14ac:dyDescent="0.2">
      <c r="A887" s="189" t="s">
        <v>348</v>
      </c>
      <c r="B887" s="187">
        <v>2</v>
      </c>
    </row>
    <row r="888" spans="1:2" x14ac:dyDescent="0.2">
      <c r="A888" s="146" t="s">
        <v>310</v>
      </c>
      <c r="B888" s="187">
        <v>2</v>
      </c>
    </row>
    <row r="889" spans="1:2" x14ac:dyDescent="0.2">
      <c r="A889" s="190">
        <v>39483</v>
      </c>
      <c r="B889" s="187">
        <v>1</v>
      </c>
    </row>
    <row r="890" spans="1:2" x14ac:dyDescent="0.2">
      <c r="A890" s="146" t="s">
        <v>311</v>
      </c>
      <c r="B890" s="187">
        <v>1</v>
      </c>
    </row>
    <row r="891" spans="1:2" x14ac:dyDescent="0.2">
      <c r="A891" s="190">
        <v>42115</v>
      </c>
      <c r="B891" s="187">
        <v>1</v>
      </c>
    </row>
    <row r="892" spans="1:2" x14ac:dyDescent="0.2">
      <c r="A892" s="146" t="s">
        <v>1248</v>
      </c>
      <c r="B892" s="187">
        <v>1</v>
      </c>
    </row>
    <row r="893" spans="1:2" x14ac:dyDescent="0.2">
      <c r="A893" s="189" t="s">
        <v>349</v>
      </c>
      <c r="B893" s="187">
        <v>3</v>
      </c>
    </row>
    <row r="894" spans="1:2" x14ac:dyDescent="0.2">
      <c r="A894" s="146" t="s">
        <v>312</v>
      </c>
      <c r="B894" s="187">
        <v>3</v>
      </c>
    </row>
    <row r="895" spans="1:2" x14ac:dyDescent="0.2">
      <c r="A895" s="190">
        <v>39483</v>
      </c>
      <c r="B895" s="187">
        <v>1</v>
      </c>
    </row>
    <row r="896" spans="1:2" x14ac:dyDescent="0.2">
      <c r="A896" s="146" t="s">
        <v>313</v>
      </c>
      <c r="B896" s="187">
        <v>1</v>
      </c>
    </row>
    <row r="897" spans="1:2" x14ac:dyDescent="0.2">
      <c r="A897" s="191">
        <v>43998</v>
      </c>
      <c r="B897" s="187">
        <v>1</v>
      </c>
    </row>
    <row r="898" spans="1:2" x14ac:dyDescent="0.2">
      <c r="A898" s="146" t="s">
        <v>1889</v>
      </c>
      <c r="B898" s="187">
        <v>1</v>
      </c>
    </row>
    <row r="899" spans="1:2" x14ac:dyDescent="0.2">
      <c r="A899" s="191">
        <v>44789</v>
      </c>
      <c r="B899" s="187">
        <v>1</v>
      </c>
    </row>
    <row r="900" spans="1:2" x14ac:dyDescent="0.2">
      <c r="A900" s="146" t="s">
        <v>2129</v>
      </c>
      <c r="B900" s="187">
        <v>1</v>
      </c>
    </row>
    <row r="901" spans="1:2" x14ac:dyDescent="0.2">
      <c r="A901" s="189" t="s">
        <v>350</v>
      </c>
      <c r="B901" s="187">
        <v>1</v>
      </c>
    </row>
    <row r="902" spans="1:2" x14ac:dyDescent="0.2">
      <c r="A902" s="146" t="s">
        <v>314</v>
      </c>
      <c r="B902" s="187">
        <v>1</v>
      </c>
    </row>
    <row r="903" spans="1:2" x14ac:dyDescent="0.2">
      <c r="A903" s="190">
        <v>39483</v>
      </c>
      <c r="B903" s="187">
        <v>1</v>
      </c>
    </row>
    <row r="904" spans="1:2" x14ac:dyDescent="0.2">
      <c r="A904" s="146" t="s">
        <v>297</v>
      </c>
      <c r="B904" s="187">
        <v>1</v>
      </c>
    </row>
    <row r="905" spans="1:2" x14ac:dyDescent="0.2">
      <c r="A905" s="189" t="s">
        <v>125</v>
      </c>
      <c r="B905" s="187">
        <v>9</v>
      </c>
    </row>
    <row r="906" spans="1:2" x14ac:dyDescent="0.2">
      <c r="A906" s="146" t="s">
        <v>12</v>
      </c>
      <c r="B906" s="187">
        <v>9</v>
      </c>
    </row>
    <row r="907" spans="1:2" x14ac:dyDescent="0.2">
      <c r="A907" s="190">
        <v>38692</v>
      </c>
      <c r="B907" s="187">
        <v>1</v>
      </c>
    </row>
    <row r="908" spans="1:2" x14ac:dyDescent="0.2">
      <c r="A908" s="146" t="s">
        <v>1413</v>
      </c>
      <c r="B908" s="187">
        <v>1</v>
      </c>
    </row>
    <row r="909" spans="1:2" x14ac:dyDescent="0.2">
      <c r="A909" s="190">
        <v>39119</v>
      </c>
      <c r="B909" s="187">
        <v>1</v>
      </c>
    </row>
    <row r="910" spans="1:2" x14ac:dyDescent="0.2">
      <c r="A910" s="146" t="s">
        <v>37</v>
      </c>
      <c r="B910" s="187">
        <v>1</v>
      </c>
    </row>
    <row r="911" spans="1:2" x14ac:dyDescent="0.2">
      <c r="A911" s="191">
        <v>39203</v>
      </c>
      <c r="B911" s="187">
        <v>1</v>
      </c>
    </row>
    <row r="912" spans="1:2" x14ac:dyDescent="0.2">
      <c r="A912" s="146" t="s">
        <v>169</v>
      </c>
      <c r="B912" s="187">
        <v>1</v>
      </c>
    </row>
    <row r="913" spans="1:2" x14ac:dyDescent="0.2">
      <c r="A913" s="191">
        <v>40134</v>
      </c>
      <c r="B913" s="187">
        <v>1</v>
      </c>
    </row>
    <row r="914" spans="1:2" x14ac:dyDescent="0.2">
      <c r="A914" s="146" t="s">
        <v>881</v>
      </c>
      <c r="B914" s="187">
        <v>1</v>
      </c>
    </row>
    <row r="915" spans="1:2" x14ac:dyDescent="0.2">
      <c r="A915" s="191">
        <v>41303</v>
      </c>
      <c r="B915" s="187">
        <v>1</v>
      </c>
    </row>
    <row r="916" spans="1:2" x14ac:dyDescent="0.2">
      <c r="A916" s="146" t="s">
        <v>1061</v>
      </c>
      <c r="B916" s="187">
        <v>1</v>
      </c>
    </row>
    <row r="917" spans="1:2" x14ac:dyDescent="0.2">
      <c r="A917" s="191">
        <v>41534</v>
      </c>
      <c r="B917" s="187">
        <v>1</v>
      </c>
    </row>
    <row r="918" spans="1:2" x14ac:dyDescent="0.2">
      <c r="A918" s="146" t="s">
        <v>1125</v>
      </c>
      <c r="B918" s="187">
        <v>1</v>
      </c>
    </row>
    <row r="919" spans="1:2" x14ac:dyDescent="0.2">
      <c r="A919" s="191">
        <v>42962</v>
      </c>
      <c r="B919" s="187">
        <v>1</v>
      </c>
    </row>
    <row r="920" spans="1:2" x14ac:dyDescent="0.2">
      <c r="A920" s="146" t="s">
        <v>1652</v>
      </c>
      <c r="B920" s="187">
        <v>1</v>
      </c>
    </row>
    <row r="921" spans="1:2" x14ac:dyDescent="0.2">
      <c r="A921" s="191">
        <v>44166</v>
      </c>
      <c r="B921" s="187">
        <v>1</v>
      </c>
    </row>
    <row r="922" spans="1:2" x14ac:dyDescent="0.2">
      <c r="A922" s="146" t="s">
        <v>1962</v>
      </c>
      <c r="B922" s="187">
        <v>1</v>
      </c>
    </row>
    <row r="923" spans="1:2" x14ac:dyDescent="0.2">
      <c r="A923" s="191">
        <v>43998</v>
      </c>
      <c r="B923" s="187">
        <v>1</v>
      </c>
    </row>
    <row r="924" spans="1:2" x14ac:dyDescent="0.2">
      <c r="A924" s="146" t="s">
        <v>1920</v>
      </c>
      <c r="B924" s="187">
        <v>1</v>
      </c>
    </row>
    <row r="925" spans="1:2" x14ac:dyDescent="0.2">
      <c r="A925" s="189" t="s">
        <v>351</v>
      </c>
      <c r="B925" s="187">
        <v>2</v>
      </c>
    </row>
    <row r="926" spans="1:2" x14ac:dyDescent="0.2">
      <c r="A926" s="189" t="s">
        <v>315</v>
      </c>
      <c r="B926" s="187">
        <v>2</v>
      </c>
    </row>
    <row r="927" spans="1:2" x14ac:dyDescent="0.2">
      <c r="A927" s="190">
        <v>39483</v>
      </c>
      <c r="B927" s="187">
        <v>1</v>
      </c>
    </row>
    <row r="928" spans="1:2" x14ac:dyDescent="0.2">
      <c r="A928" s="146" t="s">
        <v>297</v>
      </c>
      <c r="B928" s="187">
        <v>1</v>
      </c>
    </row>
    <row r="929" spans="1:2" x14ac:dyDescent="0.2">
      <c r="A929" s="191">
        <v>41534</v>
      </c>
      <c r="B929" s="187">
        <v>1</v>
      </c>
    </row>
    <row r="930" spans="1:2" x14ac:dyDescent="0.2">
      <c r="A930" s="146" t="s">
        <v>1124</v>
      </c>
      <c r="B930" s="187">
        <v>1</v>
      </c>
    </row>
    <row r="931" spans="1:2" x14ac:dyDescent="0.2">
      <c r="A931" s="189" t="s">
        <v>709</v>
      </c>
      <c r="B931" s="187">
        <v>1</v>
      </c>
    </row>
    <row r="932" spans="1:2" x14ac:dyDescent="0.2">
      <c r="A932" s="189" t="s">
        <v>552</v>
      </c>
      <c r="B932" s="187">
        <v>1</v>
      </c>
    </row>
    <row r="933" spans="1:2" x14ac:dyDescent="0.2">
      <c r="A933" s="191">
        <v>41534</v>
      </c>
      <c r="B933" s="187">
        <v>1</v>
      </c>
    </row>
    <row r="934" spans="1:2" x14ac:dyDescent="0.2">
      <c r="A934" s="146" t="s">
        <v>1126</v>
      </c>
      <c r="B934" s="187">
        <v>1</v>
      </c>
    </row>
    <row r="935" spans="1:2" x14ac:dyDescent="0.2">
      <c r="A935" s="189" t="s">
        <v>710</v>
      </c>
      <c r="B935" s="187">
        <v>2</v>
      </c>
    </row>
    <row r="936" spans="1:2" x14ac:dyDescent="0.2">
      <c r="A936" s="146" t="s">
        <v>553</v>
      </c>
      <c r="B936" s="187">
        <v>1</v>
      </c>
    </row>
    <row r="937" spans="1:2" x14ac:dyDescent="0.2">
      <c r="A937" s="191">
        <v>41534</v>
      </c>
      <c r="B937" s="187">
        <v>1</v>
      </c>
    </row>
    <row r="938" spans="1:2" x14ac:dyDescent="0.2">
      <c r="A938" s="146" t="s">
        <v>1127</v>
      </c>
      <c r="B938" s="187">
        <v>1</v>
      </c>
    </row>
    <row r="939" spans="1:2" x14ac:dyDescent="0.2">
      <c r="A939" s="146" t="s">
        <v>1636</v>
      </c>
      <c r="B939" s="187">
        <v>1</v>
      </c>
    </row>
    <row r="940" spans="1:2" x14ac:dyDescent="0.2">
      <c r="A940" s="191">
        <v>42962</v>
      </c>
      <c r="B940" s="187">
        <v>1</v>
      </c>
    </row>
    <row r="941" spans="1:2" x14ac:dyDescent="0.2">
      <c r="A941" s="146" t="s">
        <v>1654</v>
      </c>
      <c r="B941" s="187">
        <v>1</v>
      </c>
    </row>
    <row r="942" spans="1:2" x14ac:dyDescent="0.2">
      <c r="A942" s="189" t="s">
        <v>778</v>
      </c>
      <c r="B942" s="187">
        <v>2</v>
      </c>
    </row>
    <row r="943" spans="1:2" x14ac:dyDescent="0.2">
      <c r="A943" s="146" t="s">
        <v>386</v>
      </c>
      <c r="B943" s="187">
        <v>2</v>
      </c>
    </row>
    <row r="944" spans="1:2" x14ac:dyDescent="0.2">
      <c r="A944" s="190">
        <v>39483</v>
      </c>
      <c r="B944" s="187">
        <v>1</v>
      </c>
    </row>
    <row r="945" spans="1:2" x14ac:dyDescent="0.2">
      <c r="A945" s="146" t="s">
        <v>387</v>
      </c>
      <c r="B945" s="187">
        <v>1</v>
      </c>
    </row>
    <row r="946" spans="1:2" x14ac:dyDescent="0.2">
      <c r="A946" s="191">
        <v>41534</v>
      </c>
      <c r="B946" s="187">
        <v>1</v>
      </c>
    </row>
    <row r="947" spans="1:2" x14ac:dyDescent="0.2">
      <c r="A947" s="146" t="s">
        <v>1118</v>
      </c>
      <c r="B947" s="187">
        <v>1</v>
      </c>
    </row>
    <row r="948" spans="1:2" x14ac:dyDescent="0.2">
      <c r="A948" s="146" t="s">
        <v>1964</v>
      </c>
      <c r="B948" s="187">
        <v>1</v>
      </c>
    </row>
    <row r="949" spans="1:2" x14ac:dyDescent="0.2">
      <c r="A949" s="146" t="s">
        <v>1957</v>
      </c>
      <c r="B949" s="187">
        <v>1</v>
      </c>
    </row>
    <row r="950" spans="1:2" x14ac:dyDescent="0.2">
      <c r="A950" s="191">
        <v>44166</v>
      </c>
      <c r="B950" s="187">
        <v>1</v>
      </c>
    </row>
    <row r="951" spans="1:2" x14ac:dyDescent="0.2">
      <c r="A951" s="146" t="s">
        <v>1975</v>
      </c>
      <c r="B951" s="187">
        <v>1</v>
      </c>
    </row>
    <row r="952" spans="1:2" x14ac:dyDescent="0.2">
      <c r="A952" s="189" t="s">
        <v>474</v>
      </c>
      <c r="B952" s="187">
        <v>2</v>
      </c>
    </row>
    <row r="953" spans="1:2" x14ac:dyDescent="0.2">
      <c r="A953" s="146" t="s">
        <v>455</v>
      </c>
      <c r="B953" s="187">
        <v>2</v>
      </c>
    </row>
    <row r="954" spans="1:2" x14ac:dyDescent="0.2">
      <c r="A954" s="190">
        <v>39742</v>
      </c>
      <c r="B954" s="187">
        <v>1</v>
      </c>
    </row>
    <row r="955" spans="1:2" x14ac:dyDescent="0.2">
      <c r="A955" s="146" t="s">
        <v>487</v>
      </c>
      <c r="B955" s="187">
        <v>1</v>
      </c>
    </row>
    <row r="956" spans="1:2" x14ac:dyDescent="0.2">
      <c r="A956" s="191">
        <v>40946</v>
      </c>
      <c r="B956" s="187">
        <v>1</v>
      </c>
    </row>
    <row r="957" spans="1:2" x14ac:dyDescent="0.2">
      <c r="A957" s="146" t="s">
        <v>972</v>
      </c>
      <c r="B957" s="187">
        <v>1</v>
      </c>
    </row>
    <row r="958" spans="1:2" x14ac:dyDescent="0.2">
      <c r="A958" s="189" t="s">
        <v>763</v>
      </c>
      <c r="B958" s="187">
        <v>2</v>
      </c>
    </row>
    <row r="959" spans="1:2" x14ac:dyDescent="0.2">
      <c r="A959" s="146" t="s">
        <v>556</v>
      </c>
      <c r="B959" s="187">
        <v>2</v>
      </c>
    </row>
    <row r="960" spans="1:2" x14ac:dyDescent="0.2">
      <c r="A960" s="190">
        <v>42353</v>
      </c>
      <c r="B960" s="187">
        <v>1</v>
      </c>
    </row>
    <row r="961" spans="1:2" x14ac:dyDescent="0.2">
      <c r="A961" s="146" t="s">
        <v>1315</v>
      </c>
      <c r="B961" s="187">
        <v>1</v>
      </c>
    </row>
    <row r="962" spans="1:2" x14ac:dyDescent="0.2">
      <c r="A962" s="191">
        <v>42962</v>
      </c>
      <c r="B962" s="187">
        <v>1</v>
      </c>
    </row>
    <row r="963" spans="1:2" x14ac:dyDescent="0.2">
      <c r="A963" s="146" t="s">
        <v>1655</v>
      </c>
      <c r="B963" s="187">
        <v>1</v>
      </c>
    </row>
    <row r="964" spans="1:2" x14ac:dyDescent="0.2">
      <c r="A964" s="146" t="s">
        <v>655</v>
      </c>
      <c r="B964" s="187">
        <v>2</v>
      </c>
    </row>
    <row r="965" spans="1:2" x14ac:dyDescent="0.2">
      <c r="A965" s="146" t="s">
        <v>557</v>
      </c>
      <c r="B965" s="187">
        <v>2</v>
      </c>
    </row>
    <row r="966" spans="1:2" x14ac:dyDescent="0.2">
      <c r="A966" s="191">
        <v>44166</v>
      </c>
      <c r="B966" s="187">
        <v>1</v>
      </c>
    </row>
    <row r="967" spans="1:2" x14ac:dyDescent="0.2">
      <c r="A967" s="146" t="s">
        <v>1959</v>
      </c>
      <c r="B967" s="187">
        <v>1</v>
      </c>
    </row>
    <row r="968" spans="1:2" x14ac:dyDescent="0.2">
      <c r="A968" s="191">
        <v>45062</v>
      </c>
      <c r="B968" s="187">
        <v>1</v>
      </c>
    </row>
    <row r="969" spans="1:2" x14ac:dyDescent="0.2">
      <c r="A969" s="146" t="s">
        <v>2202</v>
      </c>
      <c r="B969" s="187">
        <v>1</v>
      </c>
    </row>
    <row r="970" spans="1:2" x14ac:dyDescent="0.2">
      <c r="A970" s="189" t="s">
        <v>711</v>
      </c>
      <c r="B970" s="187">
        <v>1</v>
      </c>
    </row>
    <row r="971" spans="1:2" x14ac:dyDescent="0.2">
      <c r="A971" s="146" t="s">
        <v>559</v>
      </c>
      <c r="B971" s="187">
        <v>1</v>
      </c>
    </row>
    <row r="972" spans="1:2" x14ac:dyDescent="0.2">
      <c r="A972" s="191">
        <v>42234</v>
      </c>
      <c r="B972" s="187">
        <v>1</v>
      </c>
    </row>
    <row r="973" spans="1:2" x14ac:dyDescent="0.2">
      <c r="A973" s="146" t="s">
        <v>1309</v>
      </c>
      <c r="B973" s="187">
        <v>1</v>
      </c>
    </row>
    <row r="974" spans="1:2" x14ac:dyDescent="0.2">
      <c r="A974" s="189" t="s">
        <v>1012</v>
      </c>
      <c r="B974" s="187">
        <v>2</v>
      </c>
    </row>
    <row r="975" spans="1:2" x14ac:dyDescent="0.2">
      <c r="A975" s="146" t="s">
        <v>1013</v>
      </c>
      <c r="B975" s="187">
        <v>2</v>
      </c>
    </row>
    <row r="976" spans="1:2" x14ac:dyDescent="0.2">
      <c r="A976" s="191">
        <v>41030</v>
      </c>
      <c r="B976" s="187">
        <v>1</v>
      </c>
    </row>
    <row r="977" spans="1:2" x14ac:dyDescent="0.2">
      <c r="A977" s="146" t="s">
        <v>1509</v>
      </c>
      <c r="B977" s="187">
        <v>1</v>
      </c>
    </row>
    <row r="978" spans="1:2" x14ac:dyDescent="0.2">
      <c r="A978" s="191">
        <v>41303</v>
      </c>
      <c r="B978" s="187">
        <v>1</v>
      </c>
    </row>
    <row r="979" spans="1:2" x14ac:dyDescent="0.2">
      <c r="A979" s="146" t="s">
        <v>1083</v>
      </c>
      <c r="B979" s="187">
        <v>1</v>
      </c>
    </row>
    <row r="980" spans="1:2" x14ac:dyDescent="0.2">
      <c r="A980" s="189" t="s">
        <v>681</v>
      </c>
      <c r="B980" s="187">
        <v>3</v>
      </c>
    </row>
    <row r="981" spans="1:2" x14ac:dyDescent="0.2">
      <c r="A981" s="146" t="s">
        <v>81</v>
      </c>
      <c r="B981" s="187">
        <v>1</v>
      </c>
    </row>
    <row r="982" spans="1:2" x14ac:dyDescent="0.2">
      <c r="A982" s="190">
        <v>39119</v>
      </c>
      <c r="B982" s="187">
        <v>1</v>
      </c>
    </row>
    <row r="983" spans="1:2" x14ac:dyDescent="0.2">
      <c r="A983" s="146" t="s">
        <v>82</v>
      </c>
      <c r="B983" s="187">
        <v>1</v>
      </c>
    </row>
    <row r="984" spans="1:2" x14ac:dyDescent="0.2">
      <c r="A984" s="146" t="s">
        <v>565</v>
      </c>
      <c r="B984" s="187">
        <v>2</v>
      </c>
    </row>
    <row r="985" spans="1:2" x14ac:dyDescent="0.2">
      <c r="A985" s="191">
        <v>42465</v>
      </c>
      <c r="B985" s="187">
        <v>1</v>
      </c>
    </row>
    <row r="986" spans="1:2" x14ac:dyDescent="0.2">
      <c r="A986" s="146" t="s">
        <v>1327</v>
      </c>
      <c r="B986" s="187">
        <v>1</v>
      </c>
    </row>
    <row r="987" spans="1:2" x14ac:dyDescent="0.2">
      <c r="A987" s="191">
        <v>43998</v>
      </c>
      <c r="B987" s="187">
        <v>1</v>
      </c>
    </row>
    <row r="988" spans="1:2" x14ac:dyDescent="0.2">
      <c r="A988" s="146" t="s">
        <v>1889</v>
      </c>
      <c r="B988" s="187">
        <v>1</v>
      </c>
    </row>
    <row r="989" spans="1:2" x14ac:dyDescent="0.2">
      <c r="A989" s="189" t="s">
        <v>211</v>
      </c>
      <c r="B989" s="187">
        <v>4</v>
      </c>
    </row>
    <row r="990" spans="1:2" x14ac:dyDescent="0.2">
      <c r="A990" s="146" t="s">
        <v>212</v>
      </c>
      <c r="B990" s="187">
        <v>4</v>
      </c>
    </row>
    <row r="991" spans="1:2" x14ac:dyDescent="0.2">
      <c r="A991" s="190">
        <v>38692</v>
      </c>
      <c r="B991" s="187">
        <v>1</v>
      </c>
    </row>
    <row r="992" spans="1:2" x14ac:dyDescent="0.2">
      <c r="A992" s="189" t="s">
        <v>298</v>
      </c>
      <c r="B992" s="187">
        <v>1</v>
      </c>
    </row>
    <row r="993" spans="1:2" x14ac:dyDescent="0.2">
      <c r="A993" s="191">
        <v>42234</v>
      </c>
      <c r="B993" s="187">
        <v>1</v>
      </c>
    </row>
    <row r="994" spans="1:2" x14ac:dyDescent="0.2">
      <c r="A994" s="146" t="s">
        <v>1302</v>
      </c>
      <c r="B994" s="187">
        <v>1</v>
      </c>
    </row>
    <row r="995" spans="1:2" x14ac:dyDescent="0.2">
      <c r="A995" s="191">
        <v>42598</v>
      </c>
      <c r="B995" s="187">
        <v>1</v>
      </c>
    </row>
    <row r="996" spans="1:2" x14ac:dyDescent="0.2">
      <c r="A996" s="146" t="s">
        <v>1563</v>
      </c>
      <c r="B996" s="187">
        <v>1</v>
      </c>
    </row>
    <row r="997" spans="1:2" x14ac:dyDescent="0.2">
      <c r="A997" s="191">
        <v>43837</v>
      </c>
      <c r="B997" s="187">
        <v>1</v>
      </c>
    </row>
    <row r="998" spans="1:2" x14ac:dyDescent="0.2">
      <c r="A998" s="146" t="s">
        <v>1857</v>
      </c>
      <c r="B998" s="187">
        <v>1</v>
      </c>
    </row>
    <row r="999" spans="1:2" x14ac:dyDescent="0.2">
      <c r="A999" s="189" t="s">
        <v>213</v>
      </c>
      <c r="B999" s="187">
        <v>2</v>
      </c>
    </row>
    <row r="1000" spans="1:2" x14ac:dyDescent="0.2">
      <c r="A1000" s="146" t="s">
        <v>112</v>
      </c>
      <c r="B1000" s="187">
        <v>2</v>
      </c>
    </row>
    <row r="1001" spans="1:2" x14ac:dyDescent="0.2">
      <c r="A1001" s="190">
        <v>38692</v>
      </c>
      <c r="B1001" s="187">
        <v>1</v>
      </c>
    </row>
    <row r="1002" spans="1:2" x14ac:dyDescent="0.2">
      <c r="A1002" s="146" t="s">
        <v>1435</v>
      </c>
      <c r="B1002" s="187">
        <v>1</v>
      </c>
    </row>
    <row r="1003" spans="1:2" x14ac:dyDescent="0.2">
      <c r="A1003" s="190">
        <v>39119</v>
      </c>
      <c r="B1003" s="187">
        <v>1</v>
      </c>
    </row>
    <row r="1004" spans="1:2" x14ac:dyDescent="0.2">
      <c r="A1004" s="146" t="s">
        <v>113</v>
      </c>
      <c r="B1004" s="187">
        <v>1</v>
      </c>
    </row>
    <row r="1005" spans="1:2" x14ac:dyDescent="0.2">
      <c r="A1005" s="189" t="s">
        <v>215</v>
      </c>
      <c r="B1005" s="187">
        <v>8</v>
      </c>
    </row>
    <row r="1006" spans="1:2" x14ac:dyDescent="0.2">
      <c r="A1006" s="146" t="s">
        <v>83</v>
      </c>
      <c r="B1006" s="187">
        <v>8</v>
      </c>
    </row>
    <row r="1007" spans="1:2" x14ac:dyDescent="0.2">
      <c r="A1007" s="190">
        <v>38692</v>
      </c>
      <c r="B1007" s="187">
        <v>1</v>
      </c>
    </row>
    <row r="1008" spans="1:2" x14ac:dyDescent="0.2">
      <c r="A1008" s="146" t="s">
        <v>1405</v>
      </c>
      <c r="B1008" s="187">
        <v>1</v>
      </c>
    </row>
    <row r="1009" spans="1:2" x14ac:dyDescent="0.2">
      <c r="A1009" s="190">
        <v>39119</v>
      </c>
      <c r="B1009" s="187">
        <v>1</v>
      </c>
    </row>
    <row r="1010" spans="1:2" x14ac:dyDescent="0.2">
      <c r="A1010" s="146" t="s">
        <v>84</v>
      </c>
      <c r="B1010" s="187">
        <v>1</v>
      </c>
    </row>
    <row r="1011" spans="1:2" x14ac:dyDescent="0.2">
      <c r="A1011" s="190">
        <v>39742</v>
      </c>
      <c r="B1011" s="187">
        <v>1</v>
      </c>
    </row>
    <row r="1012" spans="1:2" x14ac:dyDescent="0.2">
      <c r="A1012" s="146" t="s">
        <v>492</v>
      </c>
      <c r="B1012" s="187">
        <v>1</v>
      </c>
    </row>
    <row r="1013" spans="1:2" x14ac:dyDescent="0.2">
      <c r="A1013" s="191">
        <v>39966</v>
      </c>
      <c r="B1013" s="187">
        <v>1</v>
      </c>
    </row>
    <row r="1014" spans="1:2" x14ac:dyDescent="0.2">
      <c r="A1014" s="146" t="s">
        <v>298</v>
      </c>
      <c r="B1014" s="187">
        <v>1</v>
      </c>
    </row>
    <row r="1015" spans="1:2" x14ac:dyDescent="0.2">
      <c r="A1015" s="191">
        <v>40050</v>
      </c>
      <c r="B1015" s="187">
        <v>1</v>
      </c>
    </row>
    <row r="1016" spans="1:2" x14ac:dyDescent="0.2">
      <c r="A1016" s="146" t="s">
        <v>298</v>
      </c>
      <c r="B1016" s="187">
        <v>1</v>
      </c>
    </row>
    <row r="1017" spans="1:2" x14ac:dyDescent="0.2">
      <c r="A1017" s="191">
        <v>42598</v>
      </c>
      <c r="B1017" s="187">
        <v>1</v>
      </c>
    </row>
    <row r="1018" spans="1:2" x14ac:dyDescent="0.2">
      <c r="A1018" s="146" t="s">
        <v>1558</v>
      </c>
      <c r="B1018" s="187">
        <v>1</v>
      </c>
    </row>
    <row r="1019" spans="1:2" x14ac:dyDescent="0.2">
      <c r="A1019" s="191">
        <v>44166</v>
      </c>
      <c r="B1019" s="187">
        <v>1</v>
      </c>
    </row>
    <row r="1020" spans="1:2" x14ac:dyDescent="0.2">
      <c r="A1020" s="146" t="s">
        <v>1959</v>
      </c>
      <c r="B1020" s="187">
        <v>1</v>
      </c>
    </row>
    <row r="1021" spans="1:2" x14ac:dyDescent="0.2">
      <c r="A1021" s="191">
        <v>44789</v>
      </c>
      <c r="B1021" s="187">
        <v>1</v>
      </c>
    </row>
    <row r="1022" spans="1:2" x14ac:dyDescent="0.2">
      <c r="A1022" s="146" t="s">
        <v>2130</v>
      </c>
      <c r="B1022" s="187">
        <v>1</v>
      </c>
    </row>
    <row r="1023" spans="1:2" x14ac:dyDescent="0.2">
      <c r="A1023" s="189" t="s">
        <v>217</v>
      </c>
      <c r="B1023" s="187">
        <v>3</v>
      </c>
    </row>
    <row r="1024" spans="1:2" x14ac:dyDescent="0.2">
      <c r="A1024" s="146" t="s">
        <v>218</v>
      </c>
      <c r="B1024" s="187">
        <v>2</v>
      </c>
    </row>
    <row r="1025" spans="1:2" x14ac:dyDescent="0.2">
      <c r="A1025" s="190">
        <v>38692</v>
      </c>
      <c r="B1025" s="187">
        <v>1</v>
      </c>
    </row>
    <row r="1026" spans="1:2" x14ac:dyDescent="0.2">
      <c r="A1026" s="146" t="s">
        <v>1417</v>
      </c>
      <c r="B1026" s="187">
        <v>1</v>
      </c>
    </row>
    <row r="1027" spans="1:2" x14ac:dyDescent="0.2">
      <c r="A1027" s="191">
        <v>44698</v>
      </c>
      <c r="B1027" s="187">
        <v>1</v>
      </c>
    </row>
    <row r="1028" spans="1:2" x14ac:dyDescent="0.2">
      <c r="A1028" s="146" t="s">
        <v>2092</v>
      </c>
      <c r="B1028" s="187">
        <v>1</v>
      </c>
    </row>
    <row r="1029" spans="1:2" x14ac:dyDescent="0.2">
      <c r="A1029" s="146" t="s">
        <v>316</v>
      </c>
      <c r="B1029" s="187">
        <v>1</v>
      </c>
    </row>
    <row r="1030" spans="1:2" x14ac:dyDescent="0.2">
      <c r="A1030" s="190">
        <v>39483</v>
      </c>
      <c r="B1030" s="187">
        <v>1</v>
      </c>
    </row>
    <row r="1031" spans="1:2" x14ac:dyDescent="0.2">
      <c r="A1031" s="146" t="s">
        <v>317</v>
      </c>
      <c r="B1031" s="187">
        <v>1</v>
      </c>
    </row>
    <row r="1032" spans="1:2" x14ac:dyDescent="0.2">
      <c r="A1032" s="189" t="s">
        <v>343</v>
      </c>
      <c r="B1032" s="187">
        <v>4</v>
      </c>
    </row>
    <row r="1033" spans="1:2" x14ac:dyDescent="0.2">
      <c r="A1033" s="146" t="s">
        <v>293</v>
      </c>
      <c r="B1033" s="187">
        <v>4</v>
      </c>
    </row>
    <row r="1034" spans="1:2" x14ac:dyDescent="0.2">
      <c r="A1034" s="190">
        <v>39483</v>
      </c>
      <c r="B1034" s="187">
        <v>1</v>
      </c>
    </row>
    <row r="1035" spans="1:2" x14ac:dyDescent="0.2">
      <c r="A1035" s="146" t="s">
        <v>378</v>
      </c>
      <c r="B1035" s="187">
        <v>1</v>
      </c>
    </row>
    <row r="1036" spans="1:2" x14ac:dyDescent="0.2">
      <c r="A1036" s="191">
        <v>39966</v>
      </c>
      <c r="B1036" s="187">
        <v>1</v>
      </c>
    </row>
    <row r="1037" spans="1:2" x14ac:dyDescent="0.2">
      <c r="A1037" s="146" t="s">
        <v>1485</v>
      </c>
      <c r="B1037" s="187">
        <v>1</v>
      </c>
    </row>
    <row r="1038" spans="1:2" x14ac:dyDescent="0.2">
      <c r="A1038" s="191">
        <v>40050</v>
      </c>
      <c r="B1038" s="187">
        <v>1</v>
      </c>
    </row>
    <row r="1039" spans="1:2" x14ac:dyDescent="0.2">
      <c r="A1039" s="146" t="s">
        <v>1485</v>
      </c>
      <c r="B1039" s="187">
        <v>1</v>
      </c>
    </row>
    <row r="1040" spans="1:2" x14ac:dyDescent="0.2">
      <c r="A1040" s="191">
        <v>41702</v>
      </c>
      <c r="B1040" s="187">
        <v>1</v>
      </c>
    </row>
    <row r="1041" spans="1:2" x14ac:dyDescent="0.2">
      <c r="A1041" s="146" t="s">
        <v>1155</v>
      </c>
      <c r="B1041" s="187">
        <v>1</v>
      </c>
    </row>
    <row r="1042" spans="1:2" x14ac:dyDescent="0.2">
      <c r="A1042" s="189" t="s">
        <v>658</v>
      </c>
      <c r="B1042" s="187">
        <v>1</v>
      </c>
    </row>
    <row r="1043" spans="1:2" x14ac:dyDescent="0.2">
      <c r="A1043" s="146" t="s">
        <v>1009</v>
      </c>
      <c r="B1043" s="187">
        <v>1</v>
      </c>
    </row>
    <row r="1044" spans="1:2" x14ac:dyDescent="0.2">
      <c r="A1044" s="191">
        <v>40946</v>
      </c>
      <c r="B1044" s="187">
        <v>1</v>
      </c>
    </row>
    <row r="1045" spans="1:2" x14ac:dyDescent="0.2">
      <c r="A1045" s="146" t="s">
        <v>1373</v>
      </c>
      <c r="B1045" s="187">
        <v>1</v>
      </c>
    </row>
    <row r="1046" spans="1:2" x14ac:dyDescent="0.2">
      <c r="A1046" s="189" t="s">
        <v>375</v>
      </c>
      <c r="B1046" s="187">
        <v>1</v>
      </c>
    </row>
    <row r="1047" spans="1:2" x14ac:dyDescent="0.2">
      <c r="A1047" s="146" t="s">
        <v>379</v>
      </c>
      <c r="B1047" s="187">
        <v>1</v>
      </c>
    </row>
    <row r="1048" spans="1:2" x14ac:dyDescent="0.2">
      <c r="A1048" s="190">
        <v>39483</v>
      </c>
      <c r="B1048" s="187">
        <v>1</v>
      </c>
    </row>
    <row r="1049" spans="1:2" x14ac:dyDescent="0.2">
      <c r="A1049" s="146" t="s">
        <v>380</v>
      </c>
      <c r="B1049" s="187">
        <v>1</v>
      </c>
    </row>
    <row r="1050" spans="1:2" x14ac:dyDescent="0.2">
      <c r="A1050" s="146" t="s">
        <v>659</v>
      </c>
      <c r="B1050" s="187">
        <v>1</v>
      </c>
    </row>
    <row r="1051" spans="1:2" x14ac:dyDescent="0.2">
      <c r="A1051" s="146" t="s">
        <v>568</v>
      </c>
      <c r="B1051" s="187">
        <v>1</v>
      </c>
    </row>
    <row r="1052" spans="1:2" x14ac:dyDescent="0.2">
      <c r="A1052" s="191">
        <v>43837</v>
      </c>
      <c r="B1052" s="187">
        <v>1</v>
      </c>
    </row>
    <row r="1053" spans="1:2" x14ac:dyDescent="0.2">
      <c r="A1053" s="146" t="s">
        <v>1852</v>
      </c>
      <c r="B1053" s="187">
        <v>1</v>
      </c>
    </row>
    <row r="1054" spans="1:2" x14ac:dyDescent="0.2">
      <c r="A1054" s="189" t="s">
        <v>372</v>
      </c>
      <c r="B1054" s="187">
        <v>4</v>
      </c>
    </row>
    <row r="1055" spans="1:2" x14ac:dyDescent="0.2">
      <c r="A1055" s="146" t="s">
        <v>373</v>
      </c>
      <c r="B1055" s="187">
        <v>4</v>
      </c>
    </row>
    <row r="1056" spans="1:2" x14ac:dyDescent="0.2">
      <c r="A1056" s="190">
        <v>39483</v>
      </c>
      <c r="B1056" s="187">
        <v>1</v>
      </c>
    </row>
    <row r="1057" spans="1:2" x14ac:dyDescent="0.2">
      <c r="A1057" s="146" t="s">
        <v>381</v>
      </c>
      <c r="B1057" s="187">
        <v>1</v>
      </c>
    </row>
    <row r="1058" spans="1:2" x14ac:dyDescent="0.2">
      <c r="A1058" s="191">
        <v>41415</v>
      </c>
      <c r="B1058" s="187">
        <v>1</v>
      </c>
    </row>
    <row r="1059" spans="1:2" x14ac:dyDescent="0.2">
      <c r="A1059" s="146" t="s">
        <v>1098</v>
      </c>
      <c r="B1059" s="187">
        <v>1</v>
      </c>
    </row>
    <row r="1060" spans="1:2" x14ac:dyDescent="0.2">
      <c r="A1060" s="191">
        <v>43837</v>
      </c>
      <c r="B1060" s="187">
        <v>1</v>
      </c>
    </row>
    <row r="1061" spans="1:2" x14ac:dyDescent="0.2">
      <c r="A1061" s="146" t="s">
        <v>1856</v>
      </c>
      <c r="B1061" s="187">
        <v>1</v>
      </c>
    </row>
    <row r="1062" spans="1:2" x14ac:dyDescent="0.2">
      <c r="A1062" s="191">
        <v>45062</v>
      </c>
      <c r="B1062" s="187">
        <v>1</v>
      </c>
    </row>
    <row r="1063" spans="1:2" x14ac:dyDescent="0.2">
      <c r="A1063" s="146" t="s">
        <v>2204</v>
      </c>
      <c r="B1063" s="187">
        <v>1</v>
      </c>
    </row>
    <row r="1064" spans="1:2" x14ac:dyDescent="0.2">
      <c r="A1064" s="189" t="s">
        <v>220</v>
      </c>
      <c r="B1064" s="187">
        <v>3</v>
      </c>
    </row>
    <row r="1065" spans="1:2" x14ac:dyDescent="0.2">
      <c r="A1065" s="146" t="s">
        <v>221</v>
      </c>
      <c r="B1065" s="187">
        <v>2</v>
      </c>
    </row>
    <row r="1066" spans="1:2" x14ac:dyDescent="0.2">
      <c r="A1066" s="190">
        <v>38692</v>
      </c>
      <c r="B1066" s="187">
        <v>1</v>
      </c>
    </row>
    <row r="1067" spans="1:2" x14ac:dyDescent="0.2">
      <c r="A1067" s="146" t="s">
        <v>1436</v>
      </c>
      <c r="B1067" s="187">
        <v>1</v>
      </c>
    </row>
    <row r="1068" spans="1:2" x14ac:dyDescent="0.2">
      <c r="A1068" s="191">
        <v>41415</v>
      </c>
      <c r="B1068" s="187">
        <v>1</v>
      </c>
    </row>
    <row r="1069" spans="1:2" x14ac:dyDescent="0.2">
      <c r="A1069" s="146" t="s">
        <v>1101</v>
      </c>
      <c r="B1069" s="187">
        <v>1</v>
      </c>
    </row>
    <row r="1070" spans="1:2" x14ac:dyDescent="0.2">
      <c r="A1070" s="146" t="s">
        <v>2265</v>
      </c>
      <c r="B1070" s="187">
        <v>1</v>
      </c>
    </row>
    <row r="1071" spans="1:2" x14ac:dyDescent="0.2">
      <c r="A1071" s="191">
        <v>45272</v>
      </c>
      <c r="B1071" s="187">
        <v>1</v>
      </c>
    </row>
    <row r="1072" spans="1:2" x14ac:dyDescent="0.2">
      <c r="A1072" s="146" t="s">
        <v>2307</v>
      </c>
      <c r="B1072" s="187">
        <v>1</v>
      </c>
    </row>
    <row r="1073" spans="1:2" x14ac:dyDescent="0.2">
      <c r="A1073" s="189" t="s">
        <v>223</v>
      </c>
      <c r="B1073" s="187">
        <v>1</v>
      </c>
    </row>
    <row r="1074" spans="1:2" x14ac:dyDescent="0.2">
      <c r="A1074" s="146" t="s">
        <v>224</v>
      </c>
      <c r="B1074" s="187">
        <v>1</v>
      </c>
    </row>
    <row r="1075" spans="1:2" x14ac:dyDescent="0.2">
      <c r="A1075" s="190">
        <v>38692</v>
      </c>
      <c r="B1075" s="187">
        <v>1</v>
      </c>
    </row>
    <row r="1076" spans="1:2" x14ac:dyDescent="0.2">
      <c r="A1076" s="189" t="s">
        <v>1412</v>
      </c>
      <c r="B1076" s="187">
        <v>1</v>
      </c>
    </row>
    <row r="1077" spans="1:2" x14ac:dyDescent="0.2">
      <c r="A1077" s="189" t="s">
        <v>475</v>
      </c>
      <c r="B1077" s="187">
        <v>4</v>
      </c>
    </row>
    <row r="1078" spans="1:2" x14ac:dyDescent="0.2">
      <c r="A1078" s="146" t="s">
        <v>456</v>
      </c>
      <c r="B1078" s="187">
        <v>4</v>
      </c>
    </row>
    <row r="1079" spans="1:2" x14ac:dyDescent="0.2">
      <c r="A1079" s="190">
        <v>39742</v>
      </c>
      <c r="B1079" s="187">
        <v>1</v>
      </c>
    </row>
    <row r="1080" spans="1:2" x14ac:dyDescent="0.2">
      <c r="A1080" s="146" t="s">
        <v>457</v>
      </c>
      <c r="B1080" s="187">
        <v>1</v>
      </c>
    </row>
    <row r="1081" spans="1:2" x14ac:dyDescent="0.2">
      <c r="A1081" s="190">
        <v>41702</v>
      </c>
      <c r="B1081" s="187">
        <v>1</v>
      </c>
    </row>
    <row r="1082" spans="1:2" x14ac:dyDescent="0.2">
      <c r="A1082" s="146" t="s">
        <v>1156</v>
      </c>
      <c r="B1082" s="187">
        <v>1</v>
      </c>
    </row>
    <row r="1083" spans="1:2" x14ac:dyDescent="0.2">
      <c r="A1083" s="190">
        <v>42598</v>
      </c>
      <c r="B1083" s="187">
        <v>1</v>
      </c>
    </row>
    <row r="1084" spans="1:2" x14ac:dyDescent="0.2">
      <c r="A1084" s="146" t="s">
        <v>1562</v>
      </c>
      <c r="B1084" s="187">
        <v>1</v>
      </c>
    </row>
    <row r="1085" spans="1:2" x14ac:dyDescent="0.2">
      <c r="A1085" s="191">
        <v>44789</v>
      </c>
      <c r="B1085" s="187">
        <v>1</v>
      </c>
    </row>
    <row r="1086" spans="1:2" x14ac:dyDescent="0.2">
      <c r="A1086" s="146" t="s">
        <v>2117</v>
      </c>
      <c r="B1086" s="187">
        <v>1</v>
      </c>
    </row>
    <row r="1087" spans="1:2" x14ac:dyDescent="0.2">
      <c r="A1087" s="189" t="s">
        <v>476</v>
      </c>
      <c r="B1087" s="187">
        <v>7</v>
      </c>
    </row>
    <row r="1088" spans="1:2" x14ac:dyDescent="0.2">
      <c r="A1088" s="146" t="s">
        <v>458</v>
      </c>
      <c r="B1088" s="187">
        <v>6</v>
      </c>
    </row>
    <row r="1089" spans="1:2" x14ac:dyDescent="0.2">
      <c r="A1089" s="190">
        <v>39742</v>
      </c>
      <c r="B1089" s="187">
        <v>1</v>
      </c>
    </row>
    <row r="1090" spans="1:2" x14ac:dyDescent="0.2">
      <c r="A1090" s="146" t="s">
        <v>457</v>
      </c>
      <c r="B1090" s="187">
        <v>1</v>
      </c>
    </row>
    <row r="1091" spans="1:2" x14ac:dyDescent="0.2">
      <c r="A1091" s="191">
        <v>41702</v>
      </c>
      <c r="B1091" s="187">
        <v>1</v>
      </c>
    </row>
    <row r="1092" spans="1:2" x14ac:dyDescent="0.2">
      <c r="A1092" s="189" t="s">
        <v>1157</v>
      </c>
      <c r="B1092" s="187">
        <v>1</v>
      </c>
    </row>
    <row r="1093" spans="1:2" x14ac:dyDescent="0.2">
      <c r="A1093" s="191">
        <v>42598</v>
      </c>
      <c r="B1093" s="187">
        <v>1</v>
      </c>
    </row>
    <row r="1094" spans="1:2" x14ac:dyDescent="0.2">
      <c r="A1094" s="146" t="s">
        <v>1555</v>
      </c>
      <c r="B1094" s="187">
        <v>1</v>
      </c>
    </row>
    <row r="1095" spans="1:2" x14ac:dyDescent="0.2">
      <c r="A1095" s="191">
        <v>43333</v>
      </c>
      <c r="B1095" s="187">
        <v>1</v>
      </c>
    </row>
    <row r="1096" spans="1:2" x14ac:dyDescent="0.2">
      <c r="A1096" s="146" t="s">
        <v>1791</v>
      </c>
      <c r="B1096" s="187">
        <v>1</v>
      </c>
    </row>
    <row r="1097" spans="1:2" x14ac:dyDescent="0.2">
      <c r="A1097" s="191">
        <v>44789</v>
      </c>
      <c r="B1097" s="187">
        <v>1</v>
      </c>
    </row>
    <row r="1098" spans="1:2" x14ac:dyDescent="0.2">
      <c r="A1098" s="146" t="s">
        <v>2131</v>
      </c>
      <c r="B1098" s="187">
        <v>1</v>
      </c>
    </row>
    <row r="1099" spans="1:2" x14ac:dyDescent="0.2">
      <c r="A1099" s="191">
        <v>44544</v>
      </c>
      <c r="B1099" s="187">
        <v>1</v>
      </c>
    </row>
    <row r="1100" spans="1:2" x14ac:dyDescent="0.2">
      <c r="A1100" s="146" t="s">
        <v>2180</v>
      </c>
      <c r="B1100" s="187">
        <v>1</v>
      </c>
    </row>
    <row r="1101" spans="1:2" x14ac:dyDescent="0.2">
      <c r="A1101" s="146" t="s">
        <v>2236</v>
      </c>
      <c r="B1101" s="187">
        <v>1</v>
      </c>
    </row>
    <row r="1102" spans="1:2" x14ac:dyDescent="0.2">
      <c r="A1102" s="191">
        <v>45272</v>
      </c>
      <c r="B1102" s="187">
        <v>1</v>
      </c>
    </row>
    <row r="1103" spans="1:2" x14ac:dyDescent="0.2">
      <c r="A1103" s="146" t="s">
        <v>2252</v>
      </c>
      <c r="B1103" s="187">
        <v>1</v>
      </c>
    </row>
    <row r="1104" spans="1:2" x14ac:dyDescent="0.2">
      <c r="A1104" s="189" t="s">
        <v>226</v>
      </c>
      <c r="B1104" s="187">
        <v>3</v>
      </c>
    </row>
    <row r="1105" spans="1:2" x14ac:dyDescent="0.2">
      <c r="A1105" s="146" t="s">
        <v>227</v>
      </c>
      <c r="B1105" s="187">
        <v>1</v>
      </c>
    </row>
    <row r="1106" spans="1:2" x14ac:dyDescent="0.2">
      <c r="A1106" s="190">
        <v>38692</v>
      </c>
      <c r="B1106" s="187">
        <v>1</v>
      </c>
    </row>
    <row r="1107" spans="1:2" x14ac:dyDescent="0.2">
      <c r="A1107" s="146" t="s">
        <v>1407</v>
      </c>
      <c r="B1107" s="187">
        <v>1</v>
      </c>
    </row>
    <row r="1108" spans="1:2" x14ac:dyDescent="0.2">
      <c r="A1108" s="146" t="s">
        <v>459</v>
      </c>
      <c r="B1108" s="187">
        <v>2</v>
      </c>
    </row>
    <row r="1109" spans="1:2" x14ac:dyDescent="0.2">
      <c r="A1109" s="190">
        <v>39742</v>
      </c>
      <c r="B1109" s="187">
        <v>1</v>
      </c>
    </row>
    <row r="1110" spans="1:2" x14ac:dyDescent="0.2">
      <c r="A1110" s="146" t="s">
        <v>488</v>
      </c>
      <c r="B1110" s="187">
        <v>1</v>
      </c>
    </row>
    <row r="1111" spans="1:2" x14ac:dyDescent="0.2">
      <c r="A1111" s="191">
        <v>42598</v>
      </c>
      <c r="B1111" s="187">
        <v>1</v>
      </c>
    </row>
    <row r="1112" spans="1:2" x14ac:dyDescent="0.2">
      <c r="A1112" s="146" t="s">
        <v>1556</v>
      </c>
      <c r="B1112" s="187">
        <v>1</v>
      </c>
    </row>
    <row r="1113" spans="1:2" x14ac:dyDescent="0.2">
      <c r="A1113" s="146" t="s">
        <v>765</v>
      </c>
      <c r="B1113" s="187">
        <v>1</v>
      </c>
    </row>
    <row r="1114" spans="1:2" x14ac:dyDescent="0.2">
      <c r="A1114" s="146" t="s">
        <v>570</v>
      </c>
      <c r="B1114" s="187">
        <v>1</v>
      </c>
    </row>
    <row r="1115" spans="1:2" x14ac:dyDescent="0.2">
      <c r="A1115" s="191">
        <v>42962</v>
      </c>
      <c r="B1115" s="187">
        <v>1</v>
      </c>
    </row>
    <row r="1116" spans="1:2" x14ac:dyDescent="0.2">
      <c r="A1116" s="146" t="s">
        <v>1653</v>
      </c>
      <c r="B1116" s="187">
        <v>1</v>
      </c>
    </row>
    <row r="1117" spans="1:2" x14ac:dyDescent="0.2">
      <c r="A1117" s="146" t="s">
        <v>660</v>
      </c>
      <c r="B1117" s="187">
        <v>1</v>
      </c>
    </row>
    <row r="1118" spans="1:2" x14ac:dyDescent="0.2">
      <c r="A1118" s="146" t="s">
        <v>571</v>
      </c>
      <c r="B1118" s="187">
        <v>1</v>
      </c>
    </row>
    <row r="1119" spans="1:2" x14ac:dyDescent="0.2">
      <c r="A1119" s="191">
        <v>44789</v>
      </c>
      <c r="B1119" s="187">
        <v>1</v>
      </c>
    </row>
    <row r="1120" spans="1:2" x14ac:dyDescent="0.2">
      <c r="A1120" s="146" t="s">
        <v>2134</v>
      </c>
      <c r="B1120" s="187">
        <v>1</v>
      </c>
    </row>
    <row r="1121" spans="1:2" x14ac:dyDescent="0.2">
      <c r="A1121" s="189" t="s">
        <v>160</v>
      </c>
      <c r="B1121" s="187">
        <v>1</v>
      </c>
    </row>
    <row r="1122" spans="1:2" x14ac:dyDescent="0.2">
      <c r="A1122" s="146" t="s">
        <v>161</v>
      </c>
      <c r="B1122" s="187">
        <v>1</v>
      </c>
    </row>
    <row r="1123" spans="1:2" x14ac:dyDescent="0.2">
      <c r="A1123" s="191">
        <v>39203</v>
      </c>
      <c r="B1123" s="187">
        <v>1</v>
      </c>
    </row>
    <row r="1124" spans="1:2" x14ac:dyDescent="0.2">
      <c r="A1124" s="146" t="s">
        <v>162</v>
      </c>
      <c r="B1124" s="187">
        <v>1</v>
      </c>
    </row>
    <row r="1125" spans="1:2" x14ac:dyDescent="0.2">
      <c r="A1125" s="189" t="s">
        <v>374</v>
      </c>
      <c r="B1125" s="187">
        <v>7</v>
      </c>
    </row>
    <row r="1126" spans="1:2" x14ac:dyDescent="0.2">
      <c r="A1126" s="146" t="s">
        <v>382</v>
      </c>
      <c r="B1126" s="187">
        <v>7</v>
      </c>
    </row>
    <row r="1127" spans="1:2" x14ac:dyDescent="0.2">
      <c r="A1127" s="190">
        <v>39483</v>
      </c>
      <c r="B1127" s="187">
        <v>1</v>
      </c>
    </row>
    <row r="1128" spans="1:2" x14ac:dyDescent="0.2">
      <c r="A1128" s="146" t="s">
        <v>383</v>
      </c>
      <c r="B1128" s="187">
        <v>1</v>
      </c>
    </row>
    <row r="1129" spans="1:2" x14ac:dyDescent="0.2">
      <c r="A1129" s="191">
        <v>39553</v>
      </c>
      <c r="B1129" s="187">
        <v>1</v>
      </c>
    </row>
    <row r="1130" spans="1:2" x14ac:dyDescent="0.2">
      <c r="A1130" s="146" t="s">
        <v>383</v>
      </c>
      <c r="B1130" s="187">
        <v>1</v>
      </c>
    </row>
    <row r="1131" spans="1:2" x14ac:dyDescent="0.2">
      <c r="A1131" s="191">
        <v>41793</v>
      </c>
      <c r="B1131" s="187">
        <v>1</v>
      </c>
    </row>
    <row r="1132" spans="1:2" x14ac:dyDescent="0.2">
      <c r="A1132" s="146" t="s">
        <v>1188</v>
      </c>
      <c r="B1132" s="187">
        <v>1</v>
      </c>
    </row>
    <row r="1133" spans="1:2" x14ac:dyDescent="0.2">
      <c r="A1133" s="190">
        <v>42115</v>
      </c>
      <c r="B1133" s="187">
        <v>1</v>
      </c>
    </row>
    <row r="1134" spans="1:2" x14ac:dyDescent="0.2">
      <c r="A1134" s="146" t="s">
        <v>1243</v>
      </c>
      <c r="B1134" s="187">
        <v>1</v>
      </c>
    </row>
    <row r="1135" spans="1:2" x14ac:dyDescent="0.2">
      <c r="A1135" s="190">
        <v>42353</v>
      </c>
      <c r="B1135" s="187">
        <v>1</v>
      </c>
    </row>
    <row r="1136" spans="1:2" x14ac:dyDescent="0.2">
      <c r="A1136" s="146" t="s">
        <v>1314</v>
      </c>
      <c r="B1136" s="187">
        <v>1</v>
      </c>
    </row>
    <row r="1137" spans="1:2" x14ac:dyDescent="0.2">
      <c r="A1137" s="191">
        <v>42962</v>
      </c>
      <c r="B1137" s="187">
        <v>1</v>
      </c>
    </row>
    <row r="1138" spans="1:2" x14ac:dyDescent="0.2">
      <c r="A1138" s="146" t="s">
        <v>1632</v>
      </c>
      <c r="B1138" s="187">
        <v>1</v>
      </c>
    </row>
    <row r="1139" spans="1:2" x14ac:dyDescent="0.2">
      <c r="A1139" s="191">
        <v>43333</v>
      </c>
      <c r="B1139" s="187">
        <v>1</v>
      </c>
    </row>
    <row r="1140" spans="1:2" x14ac:dyDescent="0.2">
      <c r="A1140" s="146" t="s">
        <v>1773</v>
      </c>
      <c r="B1140" s="187">
        <v>1</v>
      </c>
    </row>
    <row r="1141" spans="1:2" x14ac:dyDescent="0.2">
      <c r="A1141" s="189" t="s">
        <v>712</v>
      </c>
      <c r="B1141" s="187">
        <v>4</v>
      </c>
    </row>
    <row r="1142" spans="1:2" x14ac:dyDescent="0.2">
      <c r="A1142" s="146" t="s">
        <v>572</v>
      </c>
      <c r="B1142" s="187">
        <v>4</v>
      </c>
    </row>
    <row r="1143" spans="1:2" x14ac:dyDescent="0.2">
      <c r="A1143" s="191">
        <v>39966</v>
      </c>
      <c r="B1143" s="187">
        <v>1</v>
      </c>
    </row>
    <row r="1144" spans="1:2" x14ac:dyDescent="0.2">
      <c r="A1144" s="146" t="s">
        <v>1478</v>
      </c>
      <c r="B1144" s="187">
        <v>1</v>
      </c>
    </row>
    <row r="1145" spans="1:2" x14ac:dyDescent="0.2">
      <c r="A1145" s="191">
        <v>40050</v>
      </c>
      <c r="B1145" s="187">
        <v>1</v>
      </c>
    </row>
    <row r="1146" spans="1:2" x14ac:dyDescent="0.2">
      <c r="A1146" s="146" t="s">
        <v>1478</v>
      </c>
      <c r="B1146" s="187">
        <v>1</v>
      </c>
    </row>
    <row r="1147" spans="1:2" x14ac:dyDescent="0.2">
      <c r="A1147" s="191">
        <v>41128</v>
      </c>
      <c r="B1147" s="187">
        <v>1</v>
      </c>
    </row>
    <row r="1148" spans="1:2" x14ac:dyDescent="0.2">
      <c r="A1148" s="146" t="s">
        <v>1044</v>
      </c>
      <c r="B1148" s="187">
        <v>1</v>
      </c>
    </row>
    <row r="1149" spans="1:2" x14ac:dyDescent="0.2">
      <c r="A1149" s="191">
        <v>42234</v>
      </c>
      <c r="B1149" s="187">
        <v>1</v>
      </c>
    </row>
    <row r="1150" spans="1:2" x14ac:dyDescent="0.2">
      <c r="A1150" s="146" t="s">
        <v>1300</v>
      </c>
      <c r="B1150" s="187">
        <v>1</v>
      </c>
    </row>
    <row r="1151" spans="1:2" x14ac:dyDescent="0.2">
      <c r="A1151" s="189" t="s">
        <v>713</v>
      </c>
      <c r="B1151" s="187">
        <v>2</v>
      </c>
    </row>
    <row r="1152" spans="1:2" x14ac:dyDescent="0.2">
      <c r="A1152" s="146" t="s">
        <v>573</v>
      </c>
      <c r="B1152" s="187">
        <v>2</v>
      </c>
    </row>
    <row r="1153" spans="1:2" x14ac:dyDescent="0.2">
      <c r="A1153" s="191">
        <v>41030</v>
      </c>
      <c r="B1153" s="187">
        <v>1</v>
      </c>
    </row>
    <row r="1154" spans="1:2" x14ac:dyDescent="0.2">
      <c r="A1154" s="146" t="s">
        <v>1515</v>
      </c>
      <c r="B1154" s="187">
        <v>1</v>
      </c>
    </row>
    <row r="1155" spans="1:2" x14ac:dyDescent="0.2">
      <c r="A1155" s="191">
        <v>41303</v>
      </c>
      <c r="B1155" s="187">
        <v>1</v>
      </c>
    </row>
    <row r="1156" spans="1:2" x14ac:dyDescent="0.2">
      <c r="A1156" s="146" t="s">
        <v>1084</v>
      </c>
      <c r="B1156" s="187">
        <v>1</v>
      </c>
    </row>
    <row r="1157" spans="1:2" x14ac:dyDescent="0.2">
      <c r="A1157" s="189" t="s">
        <v>477</v>
      </c>
      <c r="B1157" s="187">
        <v>2</v>
      </c>
    </row>
    <row r="1158" spans="1:2" x14ac:dyDescent="0.2">
      <c r="A1158" s="146" t="s">
        <v>85</v>
      </c>
      <c r="B1158" s="187">
        <v>2</v>
      </c>
    </row>
    <row r="1159" spans="1:2" x14ac:dyDescent="0.2">
      <c r="A1159" s="190">
        <v>39119</v>
      </c>
      <c r="B1159" s="187">
        <v>1</v>
      </c>
    </row>
    <row r="1160" spans="1:2" x14ac:dyDescent="0.2">
      <c r="A1160" s="146" t="s">
        <v>86</v>
      </c>
      <c r="B1160" s="187">
        <v>1</v>
      </c>
    </row>
    <row r="1161" spans="1:2" x14ac:dyDescent="0.2">
      <c r="A1161" s="190">
        <v>39742</v>
      </c>
      <c r="B1161" s="187">
        <v>1</v>
      </c>
    </row>
    <row r="1162" spans="1:2" x14ac:dyDescent="0.2">
      <c r="A1162" s="146" t="s">
        <v>484</v>
      </c>
      <c r="B1162" s="187">
        <v>1</v>
      </c>
    </row>
    <row r="1163" spans="1:2" x14ac:dyDescent="0.2">
      <c r="A1163" s="189" t="s">
        <v>1040</v>
      </c>
      <c r="B1163" s="187">
        <v>2</v>
      </c>
    </row>
    <row r="1164" spans="1:2" x14ac:dyDescent="0.2">
      <c r="A1164" s="146" t="s">
        <v>1039</v>
      </c>
      <c r="B1164" s="187">
        <v>2</v>
      </c>
    </row>
    <row r="1165" spans="1:2" x14ac:dyDescent="0.2">
      <c r="A1165" s="191">
        <v>41128</v>
      </c>
      <c r="B1165" s="187">
        <v>1</v>
      </c>
    </row>
    <row r="1166" spans="1:2" x14ac:dyDescent="0.2">
      <c r="A1166" s="146" t="s">
        <v>1043</v>
      </c>
      <c r="B1166" s="187">
        <v>1</v>
      </c>
    </row>
    <row r="1167" spans="1:2" x14ac:dyDescent="0.2">
      <c r="A1167" s="191">
        <v>41989</v>
      </c>
      <c r="B1167" s="187">
        <v>1</v>
      </c>
    </row>
    <row r="1168" spans="1:2" x14ac:dyDescent="0.2">
      <c r="A1168" s="146" t="s">
        <v>1237</v>
      </c>
      <c r="B1168" s="187">
        <v>1</v>
      </c>
    </row>
    <row r="1169" spans="1:2" x14ac:dyDescent="0.2">
      <c r="A1169" s="189" t="s">
        <v>714</v>
      </c>
      <c r="B1169" s="187">
        <v>3</v>
      </c>
    </row>
    <row r="1170" spans="1:2" x14ac:dyDescent="0.2">
      <c r="A1170" s="146" t="s">
        <v>87</v>
      </c>
      <c r="B1170" s="187">
        <v>3</v>
      </c>
    </row>
    <row r="1171" spans="1:2" x14ac:dyDescent="0.2">
      <c r="A1171" s="190">
        <v>39119</v>
      </c>
      <c r="B1171" s="187">
        <v>1</v>
      </c>
    </row>
    <row r="1172" spans="1:2" x14ac:dyDescent="0.2">
      <c r="A1172" s="146" t="s">
        <v>88</v>
      </c>
      <c r="B1172" s="187">
        <v>1</v>
      </c>
    </row>
    <row r="1173" spans="1:2" x14ac:dyDescent="0.2">
      <c r="A1173" s="191">
        <v>40946</v>
      </c>
      <c r="B1173" s="187">
        <v>1</v>
      </c>
    </row>
    <row r="1174" spans="1:2" x14ac:dyDescent="0.2">
      <c r="A1174" s="146" t="s">
        <v>1374</v>
      </c>
      <c r="B1174" s="187">
        <v>1</v>
      </c>
    </row>
    <row r="1175" spans="1:2" x14ac:dyDescent="0.2">
      <c r="A1175" s="191">
        <v>41303</v>
      </c>
      <c r="B1175" s="187">
        <v>1</v>
      </c>
    </row>
    <row r="1176" spans="1:2" x14ac:dyDescent="0.2">
      <c r="A1176" s="146" t="s">
        <v>1365</v>
      </c>
      <c r="B1176" s="187">
        <v>1</v>
      </c>
    </row>
    <row r="1177" spans="1:2" x14ac:dyDescent="0.2">
      <c r="A1177" s="189" t="s">
        <v>715</v>
      </c>
      <c r="B1177" s="187">
        <v>1</v>
      </c>
    </row>
    <row r="1178" spans="1:2" x14ac:dyDescent="0.2">
      <c r="A1178" s="146" t="s">
        <v>575</v>
      </c>
      <c r="B1178" s="187">
        <v>1</v>
      </c>
    </row>
    <row r="1179" spans="1:2" x14ac:dyDescent="0.2">
      <c r="A1179" s="191">
        <v>41303</v>
      </c>
      <c r="B1179" s="187">
        <v>1</v>
      </c>
    </row>
    <row r="1180" spans="1:2" x14ac:dyDescent="0.2">
      <c r="A1180" s="146" t="s">
        <v>1365</v>
      </c>
      <c r="B1180" s="187">
        <v>1</v>
      </c>
    </row>
    <row r="1181" spans="1:2" x14ac:dyDescent="0.2">
      <c r="A1181" s="189" t="s">
        <v>767</v>
      </c>
      <c r="B1181" s="187">
        <v>2</v>
      </c>
    </row>
    <row r="1182" spans="1:2" x14ac:dyDescent="0.2">
      <c r="A1182" s="146" t="s">
        <v>577</v>
      </c>
      <c r="B1182" s="187">
        <v>2</v>
      </c>
    </row>
    <row r="1183" spans="1:2" x14ac:dyDescent="0.2">
      <c r="A1183" s="191">
        <v>39966</v>
      </c>
      <c r="B1183" s="187">
        <v>1</v>
      </c>
    </row>
    <row r="1184" spans="1:2" x14ac:dyDescent="0.2">
      <c r="A1184" s="146" t="s">
        <v>1470</v>
      </c>
      <c r="B1184" s="187">
        <v>1</v>
      </c>
    </row>
    <row r="1185" spans="1:2" x14ac:dyDescent="0.2">
      <c r="A1185" s="191">
        <v>40050</v>
      </c>
      <c r="B1185" s="187">
        <v>1</v>
      </c>
    </row>
    <row r="1186" spans="1:2" x14ac:dyDescent="0.2">
      <c r="A1186" s="146" t="s">
        <v>1470</v>
      </c>
      <c r="B1186" s="187">
        <v>1</v>
      </c>
    </row>
    <row r="1187" spans="1:2" x14ac:dyDescent="0.2">
      <c r="A1187" s="189" t="s">
        <v>423</v>
      </c>
      <c r="B1187" s="187">
        <v>1</v>
      </c>
    </row>
    <row r="1188" spans="1:2" x14ac:dyDescent="0.2">
      <c r="A1188" s="146" t="s">
        <v>416</v>
      </c>
      <c r="B1188" s="187">
        <v>1</v>
      </c>
    </row>
    <row r="1189" spans="1:2" x14ac:dyDescent="0.2">
      <c r="A1189" s="191">
        <v>39553</v>
      </c>
      <c r="B1189" s="187">
        <v>1</v>
      </c>
    </row>
    <row r="1190" spans="1:2" x14ac:dyDescent="0.2">
      <c r="A1190" s="146" t="s">
        <v>421</v>
      </c>
      <c r="B1190" s="187">
        <v>1</v>
      </c>
    </row>
    <row r="1191" spans="1:2" x14ac:dyDescent="0.2">
      <c r="A1191" s="189" t="s">
        <v>229</v>
      </c>
      <c r="B1191" s="187">
        <v>4</v>
      </c>
    </row>
    <row r="1192" spans="1:2" x14ac:dyDescent="0.2">
      <c r="A1192" s="146" t="s">
        <v>231</v>
      </c>
      <c r="B1192" s="187">
        <v>4</v>
      </c>
    </row>
    <row r="1193" spans="1:2" x14ac:dyDescent="0.2">
      <c r="A1193" s="190">
        <v>38692</v>
      </c>
      <c r="B1193" s="187">
        <v>1</v>
      </c>
    </row>
    <row r="1194" spans="1:2" x14ac:dyDescent="0.2">
      <c r="A1194" s="189" t="s">
        <v>298</v>
      </c>
      <c r="B1194" s="187">
        <v>1</v>
      </c>
    </row>
    <row r="1195" spans="1:2" x14ac:dyDescent="0.2">
      <c r="A1195" s="191">
        <v>40946</v>
      </c>
      <c r="B1195" s="187">
        <v>1</v>
      </c>
    </row>
    <row r="1196" spans="1:2" x14ac:dyDescent="0.2">
      <c r="A1196" s="146" t="s">
        <v>980</v>
      </c>
      <c r="B1196" s="187">
        <v>1</v>
      </c>
    </row>
    <row r="1197" spans="1:2" x14ac:dyDescent="0.2">
      <c r="A1197" s="190">
        <v>42115</v>
      </c>
      <c r="B1197" s="187">
        <v>1</v>
      </c>
    </row>
    <row r="1198" spans="1:2" x14ac:dyDescent="0.2">
      <c r="A1198" s="146" t="s">
        <v>1249</v>
      </c>
      <c r="B1198" s="187">
        <v>1</v>
      </c>
    </row>
    <row r="1199" spans="1:2" x14ac:dyDescent="0.2">
      <c r="A1199" s="191">
        <v>42234</v>
      </c>
      <c r="B1199" s="187">
        <v>1</v>
      </c>
    </row>
    <row r="1200" spans="1:2" x14ac:dyDescent="0.2">
      <c r="A1200" s="146" t="s">
        <v>1301</v>
      </c>
      <c r="B1200" s="187">
        <v>1</v>
      </c>
    </row>
    <row r="1201" spans="1:2" x14ac:dyDescent="0.2">
      <c r="A1201" s="189" t="s">
        <v>662</v>
      </c>
      <c r="B1201" s="187">
        <v>3</v>
      </c>
    </row>
    <row r="1202" spans="1:2" x14ac:dyDescent="0.2">
      <c r="A1202" s="146" t="s">
        <v>578</v>
      </c>
      <c r="B1202" s="187">
        <v>3</v>
      </c>
    </row>
    <row r="1203" spans="1:2" x14ac:dyDescent="0.2">
      <c r="A1203" s="191">
        <v>39966</v>
      </c>
      <c r="B1203" s="187">
        <v>1</v>
      </c>
    </row>
    <row r="1204" spans="1:2" x14ac:dyDescent="0.2">
      <c r="A1204" s="146" t="s">
        <v>1453</v>
      </c>
      <c r="B1204" s="187">
        <v>1</v>
      </c>
    </row>
    <row r="1205" spans="1:2" x14ac:dyDescent="0.2">
      <c r="A1205" s="191">
        <v>40050</v>
      </c>
      <c r="B1205" s="187">
        <v>1</v>
      </c>
    </row>
    <row r="1206" spans="1:2" x14ac:dyDescent="0.2">
      <c r="A1206" s="146" t="s">
        <v>1453</v>
      </c>
      <c r="B1206" s="187">
        <v>1</v>
      </c>
    </row>
    <row r="1207" spans="1:2" x14ac:dyDescent="0.2">
      <c r="A1207" s="191">
        <v>45272</v>
      </c>
      <c r="B1207" s="187">
        <v>1</v>
      </c>
    </row>
    <row r="1208" spans="1:2" x14ac:dyDescent="0.2">
      <c r="A1208" s="146" t="s">
        <v>2275</v>
      </c>
      <c r="B1208" s="187">
        <v>1</v>
      </c>
    </row>
    <row r="1209" spans="1:2" x14ac:dyDescent="0.2">
      <c r="A1209" s="189" t="s">
        <v>682</v>
      </c>
      <c r="B1209" s="187">
        <v>2</v>
      </c>
    </row>
    <row r="1210" spans="1:2" x14ac:dyDescent="0.2">
      <c r="A1210" s="146" t="s">
        <v>579</v>
      </c>
      <c r="B1210" s="187">
        <v>2</v>
      </c>
    </row>
    <row r="1211" spans="1:2" x14ac:dyDescent="0.2">
      <c r="A1211" s="191">
        <v>39966</v>
      </c>
      <c r="B1211" s="187">
        <v>1</v>
      </c>
    </row>
    <row r="1212" spans="1:2" x14ac:dyDescent="0.2">
      <c r="A1212" s="146" t="s">
        <v>1453</v>
      </c>
      <c r="B1212" s="187">
        <v>1</v>
      </c>
    </row>
    <row r="1213" spans="1:2" x14ac:dyDescent="0.2">
      <c r="A1213" s="191">
        <v>40050</v>
      </c>
      <c r="B1213" s="187">
        <v>1</v>
      </c>
    </row>
    <row r="1214" spans="1:2" x14ac:dyDescent="0.2">
      <c r="A1214" s="146" t="s">
        <v>1453</v>
      </c>
      <c r="B1214" s="187">
        <v>1</v>
      </c>
    </row>
    <row r="1215" spans="1:2" x14ac:dyDescent="0.2">
      <c r="A1215" s="189" t="s">
        <v>352</v>
      </c>
      <c r="B1215" s="187">
        <v>2</v>
      </c>
    </row>
    <row r="1216" spans="1:2" x14ac:dyDescent="0.2">
      <c r="A1216" s="146" t="s">
        <v>89</v>
      </c>
      <c r="B1216" s="187">
        <v>2</v>
      </c>
    </row>
    <row r="1217" spans="1:2" x14ac:dyDescent="0.2">
      <c r="A1217" s="190">
        <v>39119</v>
      </c>
      <c r="B1217" s="187">
        <v>1</v>
      </c>
    </row>
    <row r="1218" spans="1:2" x14ac:dyDescent="0.2">
      <c r="A1218" s="146" t="s">
        <v>90</v>
      </c>
      <c r="B1218" s="187">
        <v>1</v>
      </c>
    </row>
    <row r="1219" spans="1:2" x14ac:dyDescent="0.2">
      <c r="A1219" s="190">
        <v>39483</v>
      </c>
      <c r="B1219" s="187">
        <v>1</v>
      </c>
    </row>
    <row r="1220" spans="1:2" x14ac:dyDescent="0.2">
      <c r="A1220" s="146" t="s">
        <v>318</v>
      </c>
      <c r="B1220" s="187">
        <v>1</v>
      </c>
    </row>
    <row r="1221" spans="1:2" x14ac:dyDescent="0.2">
      <c r="A1221" s="189" t="s">
        <v>232</v>
      </c>
      <c r="B1221" s="187">
        <v>2</v>
      </c>
    </row>
    <row r="1222" spans="1:2" x14ac:dyDescent="0.2">
      <c r="A1222" s="146" t="s">
        <v>233</v>
      </c>
      <c r="B1222" s="187">
        <v>2</v>
      </c>
    </row>
    <row r="1223" spans="1:2" x14ac:dyDescent="0.2">
      <c r="A1223" s="190">
        <v>38692</v>
      </c>
      <c r="B1223" s="187">
        <v>1</v>
      </c>
    </row>
    <row r="1224" spans="1:2" x14ac:dyDescent="0.2">
      <c r="A1224" s="189" t="s">
        <v>895</v>
      </c>
      <c r="B1224" s="187">
        <v>1</v>
      </c>
    </row>
    <row r="1225" spans="1:2" x14ac:dyDescent="0.2">
      <c r="A1225" s="191">
        <v>45062</v>
      </c>
      <c r="B1225" s="187">
        <v>1</v>
      </c>
    </row>
    <row r="1226" spans="1:2" x14ac:dyDescent="0.2">
      <c r="A1226" s="146" t="s">
        <v>2207</v>
      </c>
      <c r="B1226" s="187">
        <v>1</v>
      </c>
    </row>
    <row r="1227" spans="1:2" x14ac:dyDescent="0.2">
      <c r="A1227" s="189" t="s">
        <v>376</v>
      </c>
      <c r="B1227" s="187">
        <v>1</v>
      </c>
    </row>
    <row r="1228" spans="1:2" x14ac:dyDescent="0.2">
      <c r="A1228" s="146" t="s">
        <v>384</v>
      </c>
      <c r="B1228" s="187">
        <v>1</v>
      </c>
    </row>
    <row r="1229" spans="1:2" x14ac:dyDescent="0.2">
      <c r="A1229" s="190">
        <v>39483</v>
      </c>
      <c r="B1229" s="187">
        <v>1</v>
      </c>
    </row>
    <row r="1230" spans="1:2" x14ac:dyDescent="0.2">
      <c r="A1230" s="146" t="s">
        <v>385</v>
      </c>
      <c r="B1230" s="187">
        <v>1</v>
      </c>
    </row>
    <row r="1231" spans="1:2" x14ac:dyDescent="0.2">
      <c r="A1231" s="189" t="s">
        <v>133</v>
      </c>
      <c r="B1231" s="187">
        <v>4</v>
      </c>
    </row>
    <row r="1232" spans="1:2" x14ac:dyDescent="0.2">
      <c r="A1232" s="146" t="s">
        <v>138</v>
      </c>
      <c r="B1232" s="187">
        <v>3</v>
      </c>
    </row>
    <row r="1233" spans="1:2" x14ac:dyDescent="0.2">
      <c r="A1233" s="190">
        <v>38692</v>
      </c>
      <c r="B1233" s="187">
        <v>1</v>
      </c>
    </row>
    <row r="1234" spans="1:2" x14ac:dyDescent="0.2">
      <c r="A1234" s="146" t="s">
        <v>1430</v>
      </c>
      <c r="B1234" s="187">
        <v>1</v>
      </c>
    </row>
    <row r="1235" spans="1:2" x14ac:dyDescent="0.2">
      <c r="A1235" s="190">
        <v>39119</v>
      </c>
      <c r="B1235" s="187">
        <v>1</v>
      </c>
    </row>
    <row r="1236" spans="1:2" x14ac:dyDescent="0.2">
      <c r="A1236" s="146" t="s">
        <v>144</v>
      </c>
      <c r="B1236" s="187">
        <v>1</v>
      </c>
    </row>
    <row r="1237" spans="1:2" x14ac:dyDescent="0.2">
      <c r="A1237" s="191">
        <v>44544</v>
      </c>
      <c r="B1237" s="187">
        <v>1</v>
      </c>
    </row>
    <row r="1238" spans="1:2" x14ac:dyDescent="0.2">
      <c r="A1238" s="146" t="s">
        <v>2162</v>
      </c>
      <c r="B1238" s="187">
        <v>1</v>
      </c>
    </row>
    <row r="1239" spans="1:2" x14ac:dyDescent="0.2">
      <c r="A1239" s="146" t="s">
        <v>2237</v>
      </c>
      <c r="B1239" s="187">
        <v>1</v>
      </c>
    </row>
    <row r="1240" spans="1:2" x14ac:dyDescent="0.2">
      <c r="A1240" s="191">
        <v>45272</v>
      </c>
      <c r="B1240" s="187">
        <v>1</v>
      </c>
    </row>
    <row r="1241" spans="1:2" x14ac:dyDescent="0.2">
      <c r="A1241" s="146" t="s">
        <v>2292</v>
      </c>
      <c r="B1241" s="187">
        <v>1</v>
      </c>
    </row>
    <row r="1242" spans="1:2" x14ac:dyDescent="0.2">
      <c r="A1242" s="189" t="s">
        <v>134</v>
      </c>
      <c r="B1242" s="187">
        <v>7</v>
      </c>
    </row>
    <row r="1243" spans="1:2" x14ac:dyDescent="0.2">
      <c r="A1243" s="146" t="s">
        <v>139</v>
      </c>
      <c r="B1243" s="187">
        <v>7</v>
      </c>
    </row>
    <row r="1244" spans="1:2" x14ac:dyDescent="0.2">
      <c r="A1244" s="190">
        <v>38692</v>
      </c>
      <c r="B1244" s="187">
        <v>1</v>
      </c>
    </row>
    <row r="1245" spans="1:2" x14ac:dyDescent="0.2">
      <c r="A1245" s="189" t="s">
        <v>298</v>
      </c>
      <c r="B1245" s="187">
        <v>1</v>
      </c>
    </row>
    <row r="1246" spans="1:2" x14ac:dyDescent="0.2">
      <c r="A1246" s="190">
        <v>39119</v>
      </c>
      <c r="B1246" s="187">
        <v>1</v>
      </c>
    </row>
    <row r="1247" spans="1:2" x14ac:dyDescent="0.2">
      <c r="A1247" s="146" t="s">
        <v>145</v>
      </c>
      <c r="B1247" s="187">
        <v>1</v>
      </c>
    </row>
    <row r="1248" spans="1:2" x14ac:dyDescent="0.2">
      <c r="A1248" s="190">
        <v>39483</v>
      </c>
      <c r="B1248" s="187">
        <v>1</v>
      </c>
    </row>
    <row r="1249" spans="1:2" x14ac:dyDescent="0.2">
      <c r="A1249" s="146" t="s">
        <v>319</v>
      </c>
      <c r="B1249" s="187">
        <v>1</v>
      </c>
    </row>
    <row r="1250" spans="1:2" x14ac:dyDescent="0.2">
      <c r="A1250" s="190">
        <v>39966</v>
      </c>
      <c r="B1250" s="187">
        <v>1</v>
      </c>
    </row>
    <row r="1251" spans="1:2" x14ac:dyDescent="0.2">
      <c r="A1251" s="189" t="s">
        <v>1462</v>
      </c>
      <c r="B1251" s="187">
        <v>1</v>
      </c>
    </row>
    <row r="1252" spans="1:2" x14ac:dyDescent="0.2">
      <c r="A1252" s="190">
        <v>40050</v>
      </c>
      <c r="B1252" s="187">
        <v>1</v>
      </c>
    </row>
    <row r="1253" spans="1:2" x14ac:dyDescent="0.2">
      <c r="A1253" s="146" t="s">
        <v>1461</v>
      </c>
      <c r="B1253" s="187">
        <v>1</v>
      </c>
    </row>
    <row r="1254" spans="1:2" x14ac:dyDescent="0.2">
      <c r="A1254" s="190">
        <v>40134</v>
      </c>
      <c r="B1254" s="187">
        <v>1</v>
      </c>
    </row>
    <row r="1255" spans="1:2" x14ac:dyDescent="0.2">
      <c r="A1255" s="146" t="s">
        <v>1463</v>
      </c>
      <c r="B1255" s="187">
        <v>1</v>
      </c>
    </row>
    <row r="1256" spans="1:2" x14ac:dyDescent="0.2">
      <c r="A1256" s="191">
        <v>45272</v>
      </c>
      <c r="B1256" s="187">
        <v>1</v>
      </c>
    </row>
    <row r="1257" spans="1:2" x14ac:dyDescent="0.2">
      <c r="A1257" s="146" t="s">
        <v>2262</v>
      </c>
      <c r="B1257" s="187">
        <v>1</v>
      </c>
    </row>
    <row r="1258" spans="1:2" x14ac:dyDescent="0.2">
      <c r="A1258" s="189" t="s">
        <v>478</v>
      </c>
      <c r="B1258" s="187">
        <v>5</v>
      </c>
    </row>
    <row r="1259" spans="1:2" x14ac:dyDescent="0.2">
      <c r="A1259" s="146" t="s">
        <v>460</v>
      </c>
      <c r="B1259" s="187">
        <v>5</v>
      </c>
    </row>
    <row r="1260" spans="1:2" x14ac:dyDescent="0.2">
      <c r="A1260" s="190">
        <v>39742</v>
      </c>
      <c r="B1260" s="187">
        <v>1</v>
      </c>
    </row>
    <row r="1261" spans="1:2" x14ac:dyDescent="0.2">
      <c r="A1261" s="146" t="s">
        <v>461</v>
      </c>
      <c r="B1261" s="187">
        <v>1</v>
      </c>
    </row>
    <row r="1262" spans="1:2" x14ac:dyDescent="0.2">
      <c r="A1262" s="191">
        <v>39966</v>
      </c>
      <c r="B1262" s="187">
        <v>1</v>
      </c>
    </row>
    <row r="1263" spans="1:2" x14ac:dyDescent="0.2">
      <c r="A1263" s="146" t="s">
        <v>1491</v>
      </c>
      <c r="B1263" s="187">
        <v>1</v>
      </c>
    </row>
    <row r="1264" spans="1:2" x14ac:dyDescent="0.2">
      <c r="A1264" s="191">
        <v>40050</v>
      </c>
      <c r="B1264" s="187">
        <v>1</v>
      </c>
    </row>
    <row r="1265" spans="1:2" x14ac:dyDescent="0.2">
      <c r="A1265" s="146" t="s">
        <v>1491</v>
      </c>
      <c r="B1265" s="187">
        <v>1</v>
      </c>
    </row>
    <row r="1266" spans="1:2" x14ac:dyDescent="0.2">
      <c r="A1266" s="191">
        <v>40575</v>
      </c>
      <c r="B1266" s="187">
        <v>1</v>
      </c>
    </row>
    <row r="1267" spans="1:2" x14ac:dyDescent="0.2">
      <c r="A1267" s="146" t="s">
        <v>1383</v>
      </c>
      <c r="B1267" s="187">
        <v>1</v>
      </c>
    </row>
    <row r="1268" spans="1:2" x14ac:dyDescent="0.2">
      <c r="A1268" s="191">
        <v>45272</v>
      </c>
      <c r="B1268" s="187">
        <v>1</v>
      </c>
    </row>
    <row r="1269" spans="1:2" x14ac:dyDescent="0.2">
      <c r="A1269" s="146" t="s">
        <v>2263</v>
      </c>
      <c r="B1269" s="187">
        <v>1</v>
      </c>
    </row>
    <row r="1270" spans="1:2" x14ac:dyDescent="0.2">
      <c r="A1270" s="189" t="s">
        <v>235</v>
      </c>
      <c r="B1270" s="187">
        <v>4</v>
      </c>
    </row>
    <row r="1271" spans="1:2" x14ac:dyDescent="0.2">
      <c r="A1271" s="146" t="s">
        <v>91</v>
      </c>
      <c r="B1271" s="187">
        <v>4</v>
      </c>
    </row>
    <row r="1272" spans="1:2" x14ac:dyDescent="0.2">
      <c r="A1272" s="190">
        <v>38692</v>
      </c>
      <c r="B1272" s="187">
        <v>1</v>
      </c>
    </row>
    <row r="1273" spans="1:2" x14ac:dyDescent="0.2">
      <c r="A1273" s="189" t="s">
        <v>298</v>
      </c>
      <c r="B1273" s="187">
        <v>1</v>
      </c>
    </row>
    <row r="1274" spans="1:2" x14ac:dyDescent="0.2">
      <c r="A1274" s="190">
        <v>39119</v>
      </c>
      <c r="B1274" s="187">
        <v>1</v>
      </c>
    </row>
    <row r="1275" spans="1:2" x14ac:dyDescent="0.2">
      <c r="A1275" s="146" t="s">
        <v>92</v>
      </c>
      <c r="B1275" s="187">
        <v>1</v>
      </c>
    </row>
    <row r="1276" spans="1:2" x14ac:dyDescent="0.2">
      <c r="A1276" s="190">
        <v>39553</v>
      </c>
      <c r="B1276" s="187">
        <v>1</v>
      </c>
    </row>
    <row r="1277" spans="1:2" x14ac:dyDescent="0.2">
      <c r="A1277" s="146" t="s">
        <v>412</v>
      </c>
      <c r="B1277" s="187">
        <v>1</v>
      </c>
    </row>
    <row r="1278" spans="1:2" x14ac:dyDescent="0.2">
      <c r="A1278" s="191">
        <v>45272</v>
      </c>
      <c r="B1278" s="187">
        <v>1</v>
      </c>
    </row>
    <row r="1279" spans="1:2" x14ac:dyDescent="0.2">
      <c r="A1279" s="146" t="s">
        <v>2280</v>
      </c>
      <c r="B1279" s="187">
        <v>1</v>
      </c>
    </row>
    <row r="1280" spans="1:2" x14ac:dyDescent="0.2">
      <c r="A1280" s="189" t="s">
        <v>353</v>
      </c>
      <c r="B1280" s="187">
        <v>1</v>
      </c>
    </row>
    <row r="1281" spans="1:2" x14ac:dyDescent="0.2">
      <c r="A1281" s="146" t="s">
        <v>320</v>
      </c>
      <c r="B1281" s="187">
        <v>1</v>
      </c>
    </row>
    <row r="1282" spans="1:2" x14ac:dyDescent="0.2">
      <c r="A1282" s="190">
        <v>39483</v>
      </c>
      <c r="B1282" s="187">
        <v>1</v>
      </c>
    </row>
    <row r="1283" spans="1:2" x14ac:dyDescent="0.2">
      <c r="A1283" s="146" t="s">
        <v>371</v>
      </c>
      <c r="B1283" s="187">
        <v>1</v>
      </c>
    </row>
    <row r="1284" spans="1:2" x14ac:dyDescent="0.2">
      <c r="A1284" s="189" t="s">
        <v>236</v>
      </c>
      <c r="B1284" s="187">
        <v>3</v>
      </c>
    </row>
    <row r="1285" spans="1:2" x14ac:dyDescent="0.2">
      <c r="A1285" s="146" t="s">
        <v>237</v>
      </c>
      <c r="B1285" s="187">
        <v>2</v>
      </c>
    </row>
    <row r="1286" spans="1:2" x14ac:dyDescent="0.2">
      <c r="A1286" s="190">
        <v>38692</v>
      </c>
      <c r="B1286" s="187">
        <v>1</v>
      </c>
    </row>
    <row r="1287" spans="1:2" x14ac:dyDescent="0.2">
      <c r="A1287" s="189" t="s">
        <v>895</v>
      </c>
      <c r="B1287" s="187">
        <v>1</v>
      </c>
    </row>
    <row r="1288" spans="1:2" x14ac:dyDescent="0.2">
      <c r="A1288" s="191">
        <v>44320</v>
      </c>
      <c r="B1288" s="187">
        <v>1</v>
      </c>
    </row>
    <row r="1289" spans="1:2" x14ac:dyDescent="0.2">
      <c r="A1289" s="146" t="s">
        <v>1989</v>
      </c>
      <c r="B1289" s="187">
        <v>1</v>
      </c>
    </row>
    <row r="1290" spans="1:2" x14ac:dyDescent="0.2">
      <c r="A1290" s="146" t="s">
        <v>924</v>
      </c>
      <c r="B1290" s="187">
        <v>1</v>
      </c>
    </row>
    <row r="1291" spans="1:2" x14ac:dyDescent="0.2">
      <c r="A1291" s="191">
        <v>40575</v>
      </c>
      <c r="B1291" s="187">
        <v>1</v>
      </c>
    </row>
    <row r="1292" spans="1:2" x14ac:dyDescent="0.2">
      <c r="A1292" s="146" t="s">
        <v>1384</v>
      </c>
      <c r="B1292" s="187">
        <v>1</v>
      </c>
    </row>
    <row r="1293" spans="1:2" x14ac:dyDescent="0.2">
      <c r="A1293" s="189" t="s">
        <v>354</v>
      </c>
      <c r="B1293" s="187">
        <v>2</v>
      </c>
    </row>
    <row r="1294" spans="1:2" x14ac:dyDescent="0.2">
      <c r="A1294" s="146" t="s">
        <v>321</v>
      </c>
      <c r="B1294" s="187">
        <v>2</v>
      </c>
    </row>
    <row r="1295" spans="1:2" x14ac:dyDescent="0.2">
      <c r="A1295" s="190">
        <v>39483</v>
      </c>
      <c r="B1295" s="187">
        <v>1</v>
      </c>
    </row>
    <row r="1296" spans="1:2" x14ac:dyDescent="0.2">
      <c r="A1296" s="146" t="s">
        <v>322</v>
      </c>
      <c r="B1296" s="187">
        <v>1</v>
      </c>
    </row>
    <row r="1297" spans="1:2" x14ac:dyDescent="0.2">
      <c r="A1297" s="190">
        <v>39742</v>
      </c>
      <c r="B1297" s="187">
        <v>1</v>
      </c>
    </row>
    <row r="1298" spans="1:2" x14ac:dyDescent="0.2">
      <c r="A1298" s="146" t="s">
        <v>462</v>
      </c>
      <c r="B1298" s="187">
        <v>1</v>
      </c>
    </row>
    <row r="1299" spans="1:2" x14ac:dyDescent="0.2">
      <c r="A1299" s="189" t="s">
        <v>355</v>
      </c>
      <c r="B1299" s="187">
        <v>1</v>
      </c>
    </row>
    <row r="1300" spans="1:2" x14ac:dyDescent="0.2">
      <c r="A1300" s="146" t="s">
        <v>323</v>
      </c>
      <c r="B1300" s="187">
        <v>1</v>
      </c>
    </row>
    <row r="1301" spans="1:2" x14ac:dyDescent="0.2">
      <c r="A1301" s="190">
        <v>39483</v>
      </c>
      <c r="B1301" s="187">
        <v>1</v>
      </c>
    </row>
    <row r="1302" spans="1:2" x14ac:dyDescent="0.2">
      <c r="A1302" s="146" t="s">
        <v>324</v>
      </c>
      <c r="B1302" s="187">
        <v>1</v>
      </c>
    </row>
    <row r="1303" spans="1:2" x14ac:dyDescent="0.2">
      <c r="A1303" s="146" t="s">
        <v>685</v>
      </c>
      <c r="B1303" s="187">
        <v>1</v>
      </c>
    </row>
    <row r="1304" spans="1:2" x14ac:dyDescent="0.2">
      <c r="A1304" s="146" t="s">
        <v>583</v>
      </c>
      <c r="B1304" s="187">
        <v>1</v>
      </c>
    </row>
    <row r="1305" spans="1:2" x14ac:dyDescent="0.2">
      <c r="A1305" s="191">
        <v>42962</v>
      </c>
      <c r="B1305" s="187">
        <v>1</v>
      </c>
    </row>
    <row r="1306" spans="1:2" x14ac:dyDescent="0.2">
      <c r="A1306" s="146" t="s">
        <v>1670</v>
      </c>
      <c r="B1306" s="187">
        <v>1</v>
      </c>
    </row>
    <row r="1307" spans="1:2" x14ac:dyDescent="0.2">
      <c r="A1307" s="189" t="s">
        <v>356</v>
      </c>
      <c r="B1307" s="187">
        <v>1</v>
      </c>
    </row>
    <row r="1308" spans="1:2" x14ac:dyDescent="0.2">
      <c r="A1308" s="189" t="s">
        <v>325</v>
      </c>
      <c r="B1308" s="187">
        <v>1</v>
      </c>
    </row>
    <row r="1309" spans="1:2" x14ac:dyDescent="0.2">
      <c r="A1309" s="190">
        <v>39483</v>
      </c>
      <c r="B1309" s="187">
        <v>1</v>
      </c>
    </row>
    <row r="1310" spans="1:2" x14ac:dyDescent="0.2">
      <c r="A1310" s="146" t="s">
        <v>318</v>
      </c>
      <c r="B1310" s="187">
        <v>1</v>
      </c>
    </row>
    <row r="1311" spans="1:2" x14ac:dyDescent="0.2">
      <c r="A1311" s="146" t="s">
        <v>768</v>
      </c>
      <c r="B1311" s="187">
        <v>1</v>
      </c>
    </row>
    <row r="1312" spans="1:2" x14ac:dyDescent="0.2">
      <c r="A1312" s="146" t="s">
        <v>2239</v>
      </c>
      <c r="B1312" s="187">
        <v>1</v>
      </c>
    </row>
    <row r="1313" spans="1:2" x14ac:dyDescent="0.2">
      <c r="A1313" s="191">
        <v>45272</v>
      </c>
      <c r="B1313" s="187">
        <v>1</v>
      </c>
    </row>
    <row r="1314" spans="1:2" x14ac:dyDescent="0.2">
      <c r="A1314" s="146" t="s">
        <v>2264</v>
      </c>
      <c r="B1314" s="187">
        <v>1</v>
      </c>
    </row>
    <row r="1315" spans="1:2" x14ac:dyDescent="0.2">
      <c r="A1315" s="189" t="s">
        <v>238</v>
      </c>
      <c r="B1315" s="187">
        <v>1</v>
      </c>
    </row>
    <row r="1316" spans="1:2" x14ac:dyDescent="0.2">
      <c r="A1316" s="189" t="s">
        <v>239</v>
      </c>
      <c r="B1316" s="187">
        <v>1</v>
      </c>
    </row>
    <row r="1317" spans="1:2" x14ac:dyDescent="0.2">
      <c r="A1317" s="190">
        <v>38692</v>
      </c>
      <c r="B1317" s="187">
        <v>1</v>
      </c>
    </row>
    <row r="1318" spans="1:2" x14ac:dyDescent="0.2">
      <c r="A1318" s="146" t="s">
        <v>1420</v>
      </c>
      <c r="B1318" s="187">
        <v>1</v>
      </c>
    </row>
    <row r="1319" spans="1:2" x14ac:dyDescent="0.2">
      <c r="A1319" s="189" t="s">
        <v>126</v>
      </c>
      <c r="B1319" s="187">
        <v>1</v>
      </c>
    </row>
    <row r="1320" spans="1:2" x14ac:dyDescent="0.2">
      <c r="A1320" s="146" t="s">
        <v>93</v>
      </c>
      <c r="B1320" s="187">
        <v>1</v>
      </c>
    </row>
    <row r="1321" spans="1:2" x14ac:dyDescent="0.2">
      <c r="A1321" s="190">
        <v>39119</v>
      </c>
      <c r="B1321" s="187">
        <v>1</v>
      </c>
    </row>
    <row r="1322" spans="1:2" x14ac:dyDescent="0.2">
      <c r="A1322" s="146" t="s">
        <v>94</v>
      </c>
      <c r="B1322" s="187">
        <v>1</v>
      </c>
    </row>
    <row r="1323" spans="1:2" x14ac:dyDescent="0.2">
      <c r="A1323" s="189" t="s">
        <v>241</v>
      </c>
      <c r="B1323" s="187">
        <v>4</v>
      </c>
    </row>
    <row r="1324" spans="1:2" x14ac:dyDescent="0.2">
      <c r="A1324" s="146" t="s">
        <v>207</v>
      </c>
      <c r="B1324" s="187">
        <v>4</v>
      </c>
    </row>
    <row r="1325" spans="1:2" x14ac:dyDescent="0.2">
      <c r="A1325" s="190">
        <v>38692</v>
      </c>
      <c r="B1325" s="187">
        <v>1</v>
      </c>
    </row>
    <row r="1326" spans="1:2" x14ac:dyDescent="0.2">
      <c r="A1326" s="146" t="s">
        <v>1406</v>
      </c>
      <c r="B1326" s="187">
        <v>1</v>
      </c>
    </row>
    <row r="1327" spans="1:2" x14ac:dyDescent="0.2">
      <c r="A1327" s="190">
        <v>39483</v>
      </c>
      <c r="B1327" s="187">
        <v>1</v>
      </c>
    </row>
    <row r="1328" spans="1:2" x14ac:dyDescent="0.2">
      <c r="A1328" s="146" t="s">
        <v>326</v>
      </c>
      <c r="B1328" s="187">
        <v>1</v>
      </c>
    </row>
    <row r="1329" spans="1:2" x14ac:dyDescent="0.2">
      <c r="A1329" s="191">
        <v>41534</v>
      </c>
      <c r="B1329" s="187">
        <v>1</v>
      </c>
    </row>
    <row r="1330" spans="1:2" x14ac:dyDescent="0.2">
      <c r="A1330" s="146" t="s">
        <v>1103</v>
      </c>
      <c r="B1330" s="187">
        <v>1</v>
      </c>
    </row>
    <row r="1331" spans="1:2" x14ac:dyDescent="0.2">
      <c r="A1331" s="191">
        <v>41870</v>
      </c>
      <c r="B1331" s="187">
        <v>1</v>
      </c>
    </row>
    <row r="1332" spans="1:2" x14ac:dyDescent="0.2">
      <c r="A1332" s="146" t="s">
        <v>1199</v>
      </c>
      <c r="B1332" s="187">
        <v>1</v>
      </c>
    </row>
    <row r="1333" spans="1:2" x14ac:dyDescent="0.2">
      <c r="A1333" s="189" t="s">
        <v>1028</v>
      </c>
      <c r="B1333" s="187">
        <v>1</v>
      </c>
    </row>
    <row r="1334" spans="1:2" x14ac:dyDescent="0.2">
      <c r="A1334" s="146" t="s">
        <v>1029</v>
      </c>
      <c r="B1334" s="187">
        <v>1</v>
      </c>
    </row>
    <row r="1335" spans="1:2" x14ac:dyDescent="0.2">
      <c r="A1335" s="190">
        <v>41065</v>
      </c>
      <c r="B1335" s="187">
        <v>1</v>
      </c>
    </row>
    <row r="1336" spans="1:2" x14ac:dyDescent="0.2">
      <c r="A1336" s="146" t="s">
        <v>1030</v>
      </c>
      <c r="B1336" s="187">
        <v>1</v>
      </c>
    </row>
    <row r="1337" spans="1:2" x14ac:dyDescent="0.2">
      <c r="A1337" s="189" t="s">
        <v>717</v>
      </c>
      <c r="B1337" s="187">
        <v>2</v>
      </c>
    </row>
    <row r="1338" spans="1:2" x14ac:dyDescent="0.2">
      <c r="A1338" s="146" t="s">
        <v>588</v>
      </c>
      <c r="B1338" s="187">
        <v>2</v>
      </c>
    </row>
    <row r="1339" spans="1:2" x14ac:dyDescent="0.2">
      <c r="A1339" s="191">
        <v>40575</v>
      </c>
      <c r="B1339" s="187">
        <v>1</v>
      </c>
    </row>
    <row r="1340" spans="1:2" x14ac:dyDescent="0.2">
      <c r="A1340" s="146" t="s">
        <v>940</v>
      </c>
      <c r="B1340" s="187">
        <v>1</v>
      </c>
    </row>
    <row r="1341" spans="1:2" x14ac:dyDescent="0.2">
      <c r="A1341" s="191">
        <v>42962</v>
      </c>
      <c r="B1341" s="187">
        <v>1</v>
      </c>
    </row>
    <row r="1342" spans="1:2" x14ac:dyDescent="0.2">
      <c r="A1342" s="146" t="s">
        <v>1661</v>
      </c>
      <c r="B1342" s="187">
        <v>1</v>
      </c>
    </row>
    <row r="1343" spans="1:2" x14ac:dyDescent="0.2">
      <c r="A1343" s="189" t="s">
        <v>780</v>
      </c>
      <c r="B1343" s="187">
        <v>1</v>
      </c>
    </row>
    <row r="1344" spans="1:2" x14ac:dyDescent="0.2">
      <c r="A1344" s="146" t="s">
        <v>10</v>
      </c>
      <c r="B1344" s="187">
        <v>1</v>
      </c>
    </row>
    <row r="1345" spans="1:2" x14ac:dyDescent="0.2">
      <c r="A1345" s="190">
        <v>39119</v>
      </c>
      <c r="B1345" s="187">
        <v>1</v>
      </c>
    </row>
    <row r="1346" spans="1:2" x14ac:dyDescent="0.2">
      <c r="A1346" s="146" t="s">
        <v>49</v>
      </c>
      <c r="B1346" s="187">
        <v>1</v>
      </c>
    </row>
    <row r="1347" spans="1:2" x14ac:dyDescent="0.2">
      <c r="A1347" s="189" t="s">
        <v>479</v>
      </c>
      <c r="B1347" s="187">
        <v>1</v>
      </c>
    </row>
    <row r="1348" spans="1:2" x14ac:dyDescent="0.2">
      <c r="A1348" s="146" t="s">
        <v>463</v>
      </c>
      <c r="B1348" s="187">
        <v>1</v>
      </c>
    </row>
    <row r="1349" spans="1:2" x14ac:dyDescent="0.2">
      <c r="A1349" s="190">
        <v>39742</v>
      </c>
      <c r="B1349" s="187">
        <v>1</v>
      </c>
    </row>
    <row r="1350" spans="1:2" x14ac:dyDescent="0.2">
      <c r="A1350" s="146" t="s">
        <v>464</v>
      </c>
      <c r="B1350" s="187">
        <v>1</v>
      </c>
    </row>
    <row r="1351" spans="1:2" x14ac:dyDescent="0.2">
      <c r="A1351" s="189" t="s">
        <v>1311</v>
      </c>
      <c r="B1351" s="187">
        <v>2</v>
      </c>
    </row>
    <row r="1352" spans="1:2" x14ac:dyDescent="0.2">
      <c r="A1352" s="146" t="s">
        <v>1312</v>
      </c>
      <c r="B1352" s="187">
        <v>1</v>
      </c>
    </row>
    <row r="1353" spans="1:2" x14ac:dyDescent="0.2">
      <c r="A1353" s="190">
        <v>42353</v>
      </c>
      <c r="B1353" s="187">
        <v>1</v>
      </c>
    </row>
    <row r="1354" spans="1:2" x14ac:dyDescent="0.2">
      <c r="A1354" s="146" t="s">
        <v>1313</v>
      </c>
      <c r="B1354" s="187">
        <v>1</v>
      </c>
    </row>
    <row r="1355" spans="1:2" x14ac:dyDescent="0.2">
      <c r="A1355" s="146" t="s">
        <v>2240</v>
      </c>
      <c r="B1355" s="187">
        <v>1</v>
      </c>
    </row>
    <row r="1356" spans="1:2" x14ac:dyDescent="0.2">
      <c r="A1356" s="191">
        <v>45272</v>
      </c>
      <c r="B1356" s="187">
        <v>1</v>
      </c>
    </row>
    <row r="1357" spans="1:2" x14ac:dyDescent="0.2">
      <c r="A1357" s="146" t="s">
        <v>2274</v>
      </c>
      <c r="B1357" s="187">
        <v>1</v>
      </c>
    </row>
    <row r="1358" spans="1:2" x14ac:dyDescent="0.2">
      <c r="A1358" s="189" t="s">
        <v>243</v>
      </c>
      <c r="B1358" s="187">
        <v>2</v>
      </c>
    </row>
    <row r="1359" spans="1:2" x14ac:dyDescent="0.2">
      <c r="A1359" s="146" t="s">
        <v>95</v>
      </c>
      <c r="B1359" s="187">
        <v>2</v>
      </c>
    </row>
    <row r="1360" spans="1:2" x14ac:dyDescent="0.2">
      <c r="A1360" s="190">
        <v>38692</v>
      </c>
      <c r="B1360" s="187">
        <v>1</v>
      </c>
    </row>
    <row r="1361" spans="1:2" x14ac:dyDescent="0.2">
      <c r="A1361" s="146" t="s">
        <v>1437</v>
      </c>
      <c r="B1361" s="187">
        <v>1</v>
      </c>
    </row>
    <row r="1362" spans="1:2" x14ac:dyDescent="0.2">
      <c r="A1362" s="190">
        <v>39119</v>
      </c>
      <c r="B1362" s="187">
        <v>1</v>
      </c>
    </row>
    <row r="1363" spans="1:2" x14ac:dyDescent="0.2">
      <c r="A1363" s="146" t="s">
        <v>96</v>
      </c>
      <c r="B1363" s="187">
        <v>1</v>
      </c>
    </row>
    <row r="1364" spans="1:2" x14ac:dyDescent="0.2">
      <c r="A1364" s="189" t="s">
        <v>406</v>
      </c>
      <c r="B1364" s="187">
        <v>2</v>
      </c>
    </row>
    <row r="1365" spans="1:2" x14ac:dyDescent="0.2">
      <c r="A1365" s="146" t="s">
        <v>408</v>
      </c>
      <c r="B1365" s="187">
        <v>2</v>
      </c>
    </row>
    <row r="1366" spans="1:2" x14ac:dyDescent="0.2">
      <c r="A1366" s="191">
        <v>39553</v>
      </c>
      <c r="B1366" s="187">
        <v>1</v>
      </c>
    </row>
    <row r="1367" spans="1:2" x14ac:dyDescent="0.2">
      <c r="A1367" s="146" t="s">
        <v>411</v>
      </c>
      <c r="B1367" s="187">
        <v>1</v>
      </c>
    </row>
    <row r="1368" spans="1:2" x14ac:dyDescent="0.2">
      <c r="A1368" s="191">
        <v>40372</v>
      </c>
      <c r="B1368" s="187">
        <v>1</v>
      </c>
    </row>
    <row r="1369" spans="1:2" x14ac:dyDescent="0.2">
      <c r="A1369" s="146" t="s">
        <v>894</v>
      </c>
      <c r="B1369" s="187">
        <v>1</v>
      </c>
    </row>
    <row r="1370" spans="1:2" x14ac:dyDescent="0.2">
      <c r="A1370" s="189" t="s">
        <v>758</v>
      </c>
      <c r="B1370" s="187">
        <v>4</v>
      </c>
    </row>
    <row r="1371" spans="1:2" x14ac:dyDescent="0.2">
      <c r="A1371" s="146" t="s">
        <v>589</v>
      </c>
      <c r="B1371" s="187">
        <v>4</v>
      </c>
    </row>
    <row r="1372" spans="1:2" x14ac:dyDescent="0.2">
      <c r="A1372" s="191">
        <v>41534</v>
      </c>
      <c r="B1372" s="187">
        <v>1</v>
      </c>
    </row>
    <row r="1373" spans="1:2" x14ac:dyDescent="0.2">
      <c r="A1373" s="146" t="s">
        <v>1108</v>
      </c>
      <c r="B1373" s="187">
        <v>1</v>
      </c>
    </row>
    <row r="1374" spans="1:2" x14ac:dyDescent="0.2">
      <c r="A1374" s="191">
        <v>41870</v>
      </c>
      <c r="B1374" s="187">
        <v>1</v>
      </c>
    </row>
    <row r="1375" spans="1:2" x14ac:dyDescent="0.2">
      <c r="A1375" s="146" t="s">
        <v>1200</v>
      </c>
      <c r="B1375" s="187">
        <v>1</v>
      </c>
    </row>
    <row r="1376" spans="1:2" x14ac:dyDescent="0.2">
      <c r="A1376" s="190">
        <v>42115</v>
      </c>
      <c r="B1376" s="187">
        <v>1</v>
      </c>
    </row>
    <row r="1377" spans="1:2" x14ac:dyDescent="0.2">
      <c r="A1377" s="146" t="s">
        <v>1245</v>
      </c>
      <c r="B1377" s="187">
        <v>1</v>
      </c>
    </row>
    <row r="1378" spans="1:2" x14ac:dyDescent="0.2">
      <c r="A1378" s="191">
        <v>44544</v>
      </c>
      <c r="B1378" s="187">
        <v>1</v>
      </c>
    </row>
    <row r="1379" spans="1:2" x14ac:dyDescent="0.2">
      <c r="A1379" s="146" t="s">
        <v>2163</v>
      </c>
      <c r="B1379" s="187">
        <v>1</v>
      </c>
    </row>
    <row r="1380" spans="1:2" x14ac:dyDescent="0.2">
      <c r="A1380" s="189" t="s">
        <v>357</v>
      </c>
      <c r="B1380" s="187">
        <v>3</v>
      </c>
    </row>
    <row r="1381" spans="1:2" x14ac:dyDescent="0.2">
      <c r="A1381" s="146" t="s">
        <v>18</v>
      </c>
      <c r="B1381" s="187">
        <v>3</v>
      </c>
    </row>
    <row r="1382" spans="1:2" x14ac:dyDescent="0.2">
      <c r="A1382" s="190">
        <v>39119</v>
      </c>
      <c r="B1382" s="187">
        <v>1</v>
      </c>
    </row>
    <row r="1383" spans="1:2" x14ac:dyDescent="0.2">
      <c r="A1383" s="146" t="s">
        <v>55</v>
      </c>
      <c r="B1383" s="187">
        <v>1</v>
      </c>
    </row>
    <row r="1384" spans="1:2" x14ac:dyDescent="0.2">
      <c r="A1384" s="190">
        <v>39483</v>
      </c>
      <c r="B1384" s="187">
        <v>1</v>
      </c>
    </row>
    <row r="1385" spans="1:2" x14ac:dyDescent="0.2">
      <c r="A1385" s="146" t="s">
        <v>327</v>
      </c>
      <c r="B1385" s="187">
        <v>1</v>
      </c>
    </row>
    <row r="1386" spans="1:2" x14ac:dyDescent="0.2">
      <c r="A1386" s="191">
        <v>40946</v>
      </c>
      <c r="B1386" s="187">
        <v>1</v>
      </c>
    </row>
    <row r="1387" spans="1:2" x14ac:dyDescent="0.2">
      <c r="A1387" s="146" t="s">
        <v>981</v>
      </c>
      <c r="B1387" s="187">
        <v>1</v>
      </c>
    </row>
    <row r="1388" spans="1:2" x14ac:dyDescent="0.2">
      <c r="A1388" s="189" t="s">
        <v>135</v>
      </c>
      <c r="B1388" s="187">
        <v>4</v>
      </c>
    </row>
    <row r="1389" spans="1:2" x14ac:dyDescent="0.2">
      <c r="A1389" s="146" t="s">
        <v>140</v>
      </c>
      <c r="B1389" s="187">
        <v>4</v>
      </c>
    </row>
    <row r="1390" spans="1:2" x14ac:dyDescent="0.2">
      <c r="A1390" s="190">
        <v>38692</v>
      </c>
      <c r="B1390" s="187">
        <v>1</v>
      </c>
    </row>
    <row r="1391" spans="1:2" x14ac:dyDescent="0.2">
      <c r="A1391" s="146" t="s">
        <v>1431</v>
      </c>
      <c r="B1391" s="187">
        <v>1</v>
      </c>
    </row>
    <row r="1392" spans="1:2" x14ac:dyDescent="0.2">
      <c r="A1392" s="190">
        <v>39119</v>
      </c>
      <c r="B1392" s="187">
        <v>1</v>
      </c>
    </row>
    <row r="1393" spans="1:2" x14ac:dyDescent="0.2">
      <c r="A1393" s="146" t="s">
        <v>148</v>
      </c>
      <c r="B1393" s="187">
        <v>1</v>
      </c>
    </row>
    <row r="1394" spans="1:2" x14ac:dyDescent="0.2">
      <c r="A1394" s="191">
        <v>40134</v>
      </c>
      <c r="B1394" s="187">
        <v>1</v>
      </c>
    </row>
    <row r="1395" spans="1:2" x14ac:dyDescent="0.2">
      <c r="A1395" s="146" t="s">
        <v>877</v>
      </c>
      <c r="B1395" s="187">
        <v>1</v>
      </c>
    </row>
    <row r="1396" spans="1:2" x14ac:dyDescent="0.2">
      <c r="A1396" s="191">
        <v>41415</v>
      </c>
      <c r="B1396" s="187">
        <v>1</v>
      </c>
    </row>
    <row r="1397" spans="1:2" x14ac:dyDescent="0.2">
      <c r="A1397" s="146" t="s">
        <v>1100</v>
      </c>
      <c r="B1397" s="187">
        <v>1</v>
      </c>
    </row>
    <row r="1398" spans="1:2" x14ac:dyDescent="0.2">
      <c r="A1398" s="146" t="s">
        <v>686</v>
      </c>
      <c r="B1398" s="187">
        <v>1</v>
      </c>
    </row>
    <row r="1399" spans="1:2" x14ac:dyDescent="0.2">
      <c r="A1399" s="146" t="s">
        <v>1982</v>
      </c>
      <c r="B1399" s="187">
        <v>1</v>
      </c>
    </row>
    <row r="1400" spans="1:2" x14ac:dyDescent="0.2">
      <c r="A1400" s="191">
        <v>44180</v>
      </c>
      <c r="B1400" s="187">
        <v>1</v>
      </c>
    </row>
    <row r="1401" spans="1:2" x14ac:dyDescent="0.2">
      <c r="A1401" s="146" t="s">
        <v>1983</v>
      </c>
      <c r="B1401" s="187">
        <v>1</v>
      </c>
    </row>
    <row r="1402" spans="1:2" x14ac:dyDescent="0.2">
      <c r="A1402" s="189" t="s">
        <v>136</v>
      </c>
      <c r="B1402" s="187">
        <v>1</v>
      </c>
    </row>
    <row r="1403" spans="1:2" x14ac:dyDescent="0.2">
      <c r="A1403" s="146" t="s">
        <v>141</v>
      </c>
      <c r="B1403" s="187">
        <v>1</v>
      </c>
    </row>
    <row r="1404" spans="1:2" x14ac:dyDescent="0.2">
      <c r="A1404" s="190">
        <v>39119</v>
      </c>
      <c r="B1404" s="187">
        <v>1</v>
      </c>
    </row>
    <row r="1405" spans="1:2" x14ac:dyDescent="0.2">
      <c r="A1405" s="146" t="s">
        <v>143</v>
      </c>
      <c r="B1405" s="187">
        <v>1</v>
      </c>
    </row>
    <row r="1406" spans="1:2" x14ac:dyDescent="0.2">
      <c r="A1406" s="189" t="s">
        <v>137</v>
      </c>
      <c r="B1406" s="187">
        <v>4</v>
      </c>
    </row>
    <row r="1407" spans="1:2" x14ac:dyDescent="0.2">
      <c r="A1407" s="146" t="s">
        <v>142</v>
      </c>
      <c r="B1407" s="187">
        <v>4</v>
      </c>
    </row>
    <row r="1408" spans="1:2" x14ac:dyDescent="0.2">
      <c r="A1408" s="190">
        <v>38692</v>
      </c>
      <c r="B1408" s="187">
        <v>1</v>
      </c>
    </row>
    <row r="1409" spans="1:2" x14ac:dyDescent="0.2">
      <c r="A1409" s="146" t="s">
        <v>1410</v>
      </c>
      <c r="B1409" s="187">
        <v>1</v>
      </c>
    </row>
    <row r="1410" spans="1:2" x14ac:dyDescent="0.2">
      <c r="A1410" s="190">
        <v>39119</v>
      </c>
      <c r="B1410" s="187">
        <v>1</v>
      </c>
    </row>
    <row r="1411" spans="1:2" x14ac:dyDescent="0.2">
      <c r="A1411" s="146" t="s">
        <v>149</v>
      </c>
      <c r="B1411" s="187">
        <v>1</v>
      </c>
    </row>
    <row r="1412" spans="1:2" x14ac:dyDescent="0.2">
      <c r="A1412" s="191">
        <v>40134</v>
      </c>
      <c r="B1412" s="187">
        <v>1</v>
      </c>
    </row>
    <row r="1413" spans="1:2" x14ac:dyDescent="0.2">
      <c r="A1413" s="146" t="s">
        <v>298</v>
      </c>
      <c r="B1413" s="187">
        <v>1</v>
      </c>
    </row>
    <row r="1414" spans="1:2" x14ac:dyDescent="0.2">
      <c r="A1414" s="191">
        <v>40764</v>
      </c>
      <c r="B1414" s="187">
        <v>1</v>
      </c>
    </row>
    <row r="1415" spans="1:2" x14ac:dyDescent="0.2">
      <c r="A1415" s="146" t="s">
        <v>955</v>
      </c>
      <c r="B1415" s="187">
        <v>1</v>
      </c>
    </row>
    <row r="1416" spans="1:2" x14ac:dyDescent="0.2">
      <c r="A1416" s="189" t="s">
        <v>358</v>
      </c>
      <c r="B1416" s="187">
        <v>1</v>
      </c>
    </row>
    <row r="1417" spans="1:2" x14ac:dyDescent="0.2">
      <c r="A1417" s="146" t="s">
        <v>328</v>
      </c>
      <c r="B1417" s="187">
        <v>1</v>
      </c>
    </row>
    <row r="1418" spans="1:2" x14ac:dyDescent="0.2">
      <c r="A1418" s="190">
        <v>39483</v>
      </c>
      <c r="B1418" s="187">
        <v>1</v>
      </c>
    </row>
    <row r="1419" spans="1:2" x14ac:dyDescent="0.2">
      <c r="A1419" s="146" t="s">
        <v>329</v>
      </c>
      <c r="B1419" s="187">
        <v>1</v>
      </c>
    </row>
    <row r="1420" spans="1:2" x14ac:dyDescent="0.2">
      <c r="A1420" s="189" t="s">
        <v>1119</v>
      </c>
      <c r="B1420" s="187">
        <v>1</v>
      </c>
    </row>
    <row r="1421" spans="1:2" x14ac:dyDescent="0.2">
      <c r="A1421" s="146" t="s">
        <v>1112</v>
      </c>
      <c r="B1421" s="187">
        <v>1</v>
      </c>
    </row>
    <row r="1422" spans="1:2" x14ac:dyDescent="0.2">
      <c r="A1422" s="191">
        <v>41534</v>
      </c>
      <c r="B1422" s="187">
        <v>1</v>
      </c>
    </row>
    <row r="1423" spans="1:2" x14ac:dyDescent="0.2">
      <c r="A1423" s="146" t="s">
        <v>1133</v>
      </c>
      <c r="B1423" s="187">
        <v>1</v>
      </c>
    </row>
    <row r="1424" spans="1:2" x14ac:dyDescent="0.2">
      <c r="A1424" s="146" t="s">
        <v>721</v>
      </c>
      <c r="B1424" s="187">
        <v>1</v>
      </c>
    </row>
    <row r="1425" spans="1:2" x14ac:dyDescent="0.2">
      <c r="A1425" s="146" t="s">
        <v>596</v>
      </c>
      <c r="B1425" s="187">
        <v>1</v>
      </c>
    </row>
    <row r="1426" spans="1:2" x14ac:dyDescent="0.2">
      <c r="A1426" s="191">
        <v>44425</v>
      </c>
      <c r="B1426" s="187">
        <v>1</v>
      </c>
    </row>
    <row r="1427" spans="1:2" x14ac:dyDescent="0.2">
      <c r="A1427" s="146" t="s">
        <v>2028</v>
      </c>
      <c r="B1427" s="187">
        <v>1</v>
      </c>
    </row>
    <row r="1428" spans="1:2" x14ac:dyDescent="0.2">
      <c r="A1428" s="189" t="s">
        <v>1242</v>
      </c>
      <c r="B1428" s="187">
        <v>3</v>
      </c>
    </row>
    <row r="1429" spans="1:2" x14ac:dyDescent="0.2">
      <c r="A1429" s="146" t="s">
        <v>1231</v>
      </c>
      <c r="B1429" s="187">
        <v>3</v>
      </c>
    </row>
    <row r="1430" spans="1:2" x14ac:dyDescent="0.2">
      <c r="A1430" s="191">
        <v>41989</v>
      </c>
      <c r="B1430" s="187">
        <v>1</v>
      </c>
    </row>
    <row r="1431" spans="1:2" x14ac:dyDescent="0.2">
      <c r="A1431" s="146" t="s">
        <v>1233</v>
      </c>
      <c r="B1431" s="187">
        <v>1</v>
      </c>
    </row>
    <row r="1432" spans="1:2" x14ac:dyDescent="0.2">
      <c r="A1432" s="191">
        <v>44474</v>
      </c>
      <c r="B1432" s="187">
        <v>1</v>
      </c>
    </row>
    <row r="1433" spans="1:2" x14ac:dyDescent="0.2">
      <c r="A1433" s="146" t="s">
        <v>2164</v>
      </c>
      <c r="B1433" s="187">
        <v>1</v>
      </c>
    </row>
    <row r="1434" spans="1:2" x14ac:dyDescent="0.2">
      <c r="A1434" s="191">
        <v>45272</v>
      </c>
      <c r="B1434" s="187">
        <v>1</v>
      </c>
    </row>
    <row r="1435" spans="1:2" x14ac:dyDescent="0.2">
      <c r="A1435" s="146" t="s">
        <v>2308</v>
      </c>
      <c r="B1435" s="187">
        <v>1</v>
      </c>
    </row>
    <row r="1436" spans="1:2" x14ac:dyDescent="0.2">
      <c r="A1436" s="189" t="s">
        <v>157</v>
      </c>
      <c r="B1436" s="187">
        <v>8</v>
      </c>
    </row>
    <row r="1437" spans="1:2" x14ac:dyDescent="0.2">
      <c r="A1437" s="146" t="s">
        <v>158</v>
      </c>
      <c r="B1437" s="187">
        <v>8</v>
      </c>
    </row>
    <row r="1438" spans="1:2" x14ac:dyDescent="0.2">
      <c r="A1438" s="190">
        <v>38692</v>
      </c>
      <c r="B1438" s="187">
        <v>1</v>
      </c>
    </row>
    <row r="1439" spans="1:2" x14ac:dyDescent="0.2">
      <c r="A1439" s="189" t="s">
        <v>895</v>
      </c>
      <c r="B1439" s="187">
        <v>1</v>
      </c>
    </row>
    <row r="1440" spans="1:2" x14ac:dyDescent="0.2">
      <c r="A1440" s="190">
        <v>39203</v>
      </c>
      <c r="B1440" s="187">
        <v>1</v>
      </c>
    </row>
    <row r="1441" spans="1:2" x14ac:dyDescent="0.2">
      <c r="A1441" s="146" t="s">
        <v>159</v>
      </c>
      <c r="B1441" s="187">
        <v>1</v>
      </c>
    </row>
    <row r="1442" spans="1:2" x14ac:dyDescent="0.2">
      <c r="A1442" s="190">
        <v>39966</v>
      </c>
      <c r="B1442" s="187">
        <v>1</v>
      </c>
    </row>
    <row r="1443" spans="1:2" x14ac:dyDescent="0.2">
      <c r="A1443" s="146" t="s">
        <v>1447</v>
      </c>
      <c r="B1443" s="187">
        <v>1</v>
      </c>
    </row>
    <row r="1444" spans="1:2" x14ac:dyDescent="0.2">
      <c r="A1444" s="190">
        <v>40050</v>
      </c>
      <c r="B1444" s="187">
        <v>1</v>
      </c>
    </row>
    <row r="1445" spans="1:2" x14ac:dyDescent="0.2">
      <c r="A1445" s="146" t="s">
        <v>1447</v>
      </c>
      <c r="B1445" s="187">
        <v>1</v>
      </c>
    </row>
    <row r="1446" spans="1:2" x14ac:dyDescent="0.2">
      <c r="A1446" s="190">
        <v>40764</v>
      </c>
      <c r="B1446" s="187">
        <v>1</v>
      </c>
    </row>
    <row r="1447" spans="1:2" x14ac:dyDescent="0.2">
      <c r="A1447" s="146" t="s">
        <v>956</v>
      </c>
      <c r="B1447" s="187">
        <v>1</v>
      </c>
    </row>
    <row r="1448" spans="1:2" x14ac:dyDescent="0.2">
      <c r="A1448" s="190">
        <v>40946</v>
      </c>
      <c r="B1448" s="187">
        <v>1</v>
      </c>
    </row>
    <row r="1449" spans="1:2" x14ac:dyDescent="0.2">
      <c r="A1449" s="146" t="s">
        <v>1000</v>
      </c>
      <c r="B1449" s="187">
        <v>1</v>
      </c>
    </row>
    <row r="1450" spans="1:2" x14ac:dyDescent="0.2">
      <c r="A1450" s="190">
        <v>41793</v>
      </c>
      <c r="B1450" s="187">
        <v>1</v>
      </c>
    </row>
    <row r="1451" spans="1:2" x14ac:dyDescent="0.2">
      <c r="A1451" s="146" t="s">
        <v>1187</v>
      </c>
      <c r="B1451" s="187">
        <v>1</v>
      </c>
    </row>
    <row r="1452" spans="1:2" x14ac:dyDescent="0.2">
      <c r="A1452" s="191">
        <v>44166</v>
      </c>
      <c r="B1452" s="187">
        <v>1</v>
      </c>
    </row>
    <row r="1453" spans="1:2" x14ac:dyDescent="0.2">
      <c r="A1453" s="146" t="s">
        <v>1968</v>
      </c>
      <c r="B1453" s="187">
        <v>1</v>
      </c>
    </row>
    <row r="1454" spans="1:2" x14ac:dyDescent="0.2">
      <c r="A1454" s="189" t="s">
        <v>471</v>
      </c>
      <c r="B1454" s="187">
        <v>1</v>
      </c>
    </row>
    <row r="1455" spans="1:2" x14ac:dyDescent="0.2">
      <c r="A1455" s="146" t="s">
        <v>465</v>
      </c>
      <c r="B1455" s="187">
        <v>1</v>
      </c>
    </row>
    <row r="1456" spans="1:2" x14ac:dyDescent="0.2">
      <c r="A1456" s="190">
        <v>39742</v>
      </c>
      <c r="B1456" s="187">
        <v>1</v>
      </c>
    </row>
    <row r="1457" spans="1:2" x14ac:dyDescent="0.2">
      <c r="A1457" s="189" t="s">
        <v>489</v>
      </c>
      <c r="B1457" s="187">
        <v>1</v>
      </c>
    </row>
    <row r="1458" spans="1:2" x14ac:dyDescent="0.2">
      <c r="A1458" s="146" t="s">
        <v>2043</v>
      </c>
      <c r="B1458" s="187">
        <v>2</v>
      </c>
    </row>
    <row r="1459" spans="1:2" x14ac:dyDescent="0.2">
      <c r="A1459" s="146" t="s">
        <v>2044</v>
      </c>
      <c r="B1459" s="187">
        <v>2</v>
      </c>
    </row>
    <row r="1460" spans="1:2" x14ac:dyDescent="0.2">
      <c r="A1460" s="191">
        <v>44698</v>
      </c>
      <c r="B1460" s="187">
        <v>1</v>
      </c>
    </row>
    <row r="1461" spans="1:2" x14ac:dyDescent="0.2">
      <c r="A1461" s="146" t="s">
        <v>2085</v>
      </c>
      <c r="B1461" s="187">
        <v>1</v>
      </c>
    </row>
    <row r="1462" spans="1:2" x14ac:dyDescent="0.2">
      <c r="A1462" s="191">
        <v>44544</v>
      </c>
      <c r="B1462" s="187">
        <v>1</v>
      </c>
    </row>
    <row r="1463" spans="1:2" x14ac:dyDescent="0.2">
      <c r="A1463" s="146" t="s">
        <v>2045</v>
      </c>
      <c r="B1463" s="187">
        <v>1</v>
      </c>
    </row>
    <row r="1464" spans="1:2" x14ac:dyDescent="0.2">
      <c r="A1464" s="189" t="s">
        <v>1320</v>
      </c>
      <c r="B1464" s="187">
        <v>1</v>
      </c>
    </row>
    <row r="1465" spans="1:2" x14ac:dyDescent="0.2">
      <c r="A1465" s="146" t="s">
        <v>1319</v>
      </c>
      <c r="B1465" s="187">
        <v>1</v>
      </c>
    </row>
    <row r="1466" spans="1:2" x14ac:dyDescent="0.2">
      <c r="A1466" s="190">
        <v>42465</v>
      </c>
      <c r="B1466" s="187">
        <v>1</v>
      </c>
    </row>
    <row r="1467" spans="1:2" x14ac:dyDescent="0.2">
      <c r="A1467" s="146" t="s">
        <v>1328</v>
      </c>
      <c r="B1467" s="187">
        <v>1</v>
      </c>
    </row>
    <row r="1468" spans="1:2" x14ac:dyDescent="0.2">
      <c r="A1468" s="189" t="s">
        <v>666</v>
      </c>
      <c r="B1468" s="187">
        <v>1</v>
      </c>
    </row>
    <row r="1469" spans="1:2" x14ac:dyDescent="0.2">
      <c r="A1469" s="146" t="s">
        <v>601</v>
      </c>
      <c r="B1469" s="187">
        <v>1</v>
      </c>
    </row>
    <row r="1470" spans="1:2" x14ac:dyDescent="0.2">
      <c r="A1470" s="191">
        <v>40946</v>
      </c>
      <c r="B1470" s="187">
        <v>1</v>
      </c>
    </row>
    <row r="1471" spans="1:2" x14ac:dyDescent="0.2">
      <c r="A1471" s="146" t="s">
        <v>973</v>
      </c>
      <c r="B1471" s="187">
        <v>1</v>
      </c>
    </row>
    <row r="1472" spans="1:2" x14ac:dyDescent="0.2">
      <c r="A1472" s="189" t="s">
        <v>722</v>
      </c>
      <c r="B1472" s="187">
        <v>2</v>
      </c>
    </row>
    <row r="1473" spans="1:2" x14ac:dyDescent="0.2">
      <c r="A1473" s="146" t="s">
        <v>15</v>
      </c>
      <c r="B1473" s="187">
        <v>2</v>
      </c>
    </row>
    <row r="1474" spans="1:2" x14ac:dyDescent="0.2">
      <c r="A1474" s="190">
        <v>39119</v>
      </c>
      <c r="B1474" s="187">
        <v>1</v>
      </c>
    </row>
    <row r="1475" spans="1:2" x14ac:dyDescent="0.2">
      <c r="A1475" s="146" t="s">
        <v>56</v>
      </c>
      <c r="B1475" s="187">
        <v>1</v>
      </c>
    </row>
    <row r="1476" spans="1:2" x14ac:dyDescent="0.2">
      <c r="A1476" s="191">
        <v>43333</v>
      </c>
      <c r="B1476" s="187">
        <v>1</v>
      </c>
    </row>
    <row r="1477" spans="1:2" x14ac:dyDescent="0.2">
      <c r="A1477" s="146" t="s">
        <v>1769</v>
      </c>
      <c r="B1477" s="187">
        <v>1</v>
      </c>
    </row>
    <row r="1478" spans="1:2" x14ac:dyDescent="0.2">
      <c r="A1478" s="189" t="s">
        <v>723</v>
      </c>
      <c r="B1478" s="187">
        <v>4</v>
      </c>
    </row>
    <row r="1479" spans="1:2" x14ac:dyDescent="0.2">
      <c r="A1479" s="146" t="s">
        <v>602</v>
      </c>
      <c r="B1479" s="187">
        <v>4</v>
      </c>
    </row>
    <row r="1480" spans="1:2" x14ac:dyDescent="0.2">
      <c r="A1480" s="191">
        <v>39966</v>
      </c>
      <c r="B1480" s="187">
        <v>1</v>
      </c>
    </row>
    <row r="1481" spans="1:2" x14ac:dyDescent="0.2">
      <c r="A1481" s="146" t="s">
        <v>1451</v>
      </c>
      <c r="B1481" s="187">
        <v>1</v>
      </c>
    </row>
    <row r="1482" spans="1:2" x14ac:dyDescent="0.2">
      <c r="A1482" s="191">
        <v>40050</v>
      </c>
      <c r="B1482" s="187">
        <v>1</v>
      </c>
    </row>
    <row r="1483" spans="1:2" x14ac:dyDescent="0.2">
      <c r="A1483" s="146" t="s">
        <v>1451</v>
      </c>
      <c r="B1483" s="187">
        <v>1</v>
      </c>
    </row>
    <row r="1484" spans="1:2" x14ac:dyDescent="0.2">
      <c r="A1484" s="191">
        <v>40134</v>
      </c>
      <c r="B1484" s="187">
        <v>1</v>
      </c>
    </row>
    <row r="1485" spans="1:2" x14ac:dyDescent="0.2">
      <c r="A1485" s="146" t="s">
        <v>298</v>
      </c>
      <c r="B1485" s="187">
        <v>1</v>
      </c>
    </row>
    <row r="1486" spans="1:2" x14ac:dyDescent="0.2">
      <c r="A1486" s="191">
        <v>41989</v>
      </c>
      <c r="B1486" s="187">
        <v>1</v>
      </c>
    </row>
    <row r="1487" spans="1:2" x14ac:dyDescent="0.2">
      <c r="A1487" s="146" t="s">
        <v>1241</v>
      </c>
      <c r="B1487" s="187">
        <v>1</v>
      </c>
    </row>
    <row r="1488" spans="1:2" x14ac:dyDescent="0.2">
      <c r="A1488" s="189" t="s">
        <v>724</v>
      </c>
      <c r="B1488" s="187">
        <v>1</v>
      </c>
    </row>
    <row r="1489" spans="1:2" x14ac:dyDescent="0.2">
      <c r="A1489" s="146" t="s">
        <v>97</v>
      </c>
      <c r="B1489" s="187">
        <v>1</v>
      </c>
    </row>
    <row r="1490" spans="1:2" x14ac:dyDescent="0.2">
      <c r="A1490" s="190">
        <v>39119</v>
      </c>
      <c r="B1490" s="187">
        <v>1</v>
      </c>
    </row>
    <row r="1491" spans="1:2" x14ac:dyDescent="0.2">
      <c r="A1491" s="146" t="s">
        <v>98</v>
      </c>
      <c r="B1491" s="187">
        <v>1</v>
      </c>
    </row>
    <row r="1492" spans="1:2" x14ac:dyDescent="0.2">
      <c r="A1492" s="189" t="s">
        <v>725</v>
      </c>
      <c r="B1492" s="187">
        <v>1</v>
      </c>
    </row>
    <row r="1493" spans="1:2" x14ac:dyDescent="0.2">
      <c r="A1493" s="146" t="s">
        <v>605</v>
      </c>
      <c r="B1493" s="187">
        <v>1</v>
      </c>
    </row>
    <row r="1494" spans="1:2" x14ac:dyDescent="0.2">
      <c r="A1494" s="191">
        <v>40764</v>
      </c>
      <c r="B1494" s="187">
        <v>1</v>
      </c>
    </row>
    <row r="1495" spans="1:2" x14ac:dyDescent="0.2">
      <c r="A1495" s="146" t="s">
        <v>1380</v>
      </c>
      <c r="B1495" s="187">
        <v>1</v>
      </c>
    </row>
    <row r="1496" spans="1:2" x14ac:dyDescent="0.2">
      <c r="A1496" s="189" t="s">
        <v>472</v>
      </c>
      <c r="B1496" s="187">
        <v>4</v>
      </c>
    </row>
    <row r="1497" spans="1:2" x14ac:dyDescent="0.2">
      <c r="A1497" s="146" t="s">
        <v>501</v>
      </c>
      <c r="B1497" s="187">
        <v>4</v>
      </c>
    </row>
    <row r="1498" spans="1:2" x14ac:dyDescent="0.2">
      <c r="A1498" s="190">
        <v>39742</v>
      </c>
      <c r="B1498" s="187">
        <v>1</v>
      </c>
    </row>
    <row r="1499" spans="1:2" x14ac:dyDescent="0.2">
      <c r="A1499" s="146" t="s">
        <v>490</v>
      </c>
      <c r="B1499" s="187">
        <v>1</v>
      </c>
    </row>
    <row r="1500" spans="1:2" x14ac:dyDescent="0.2">
      <c r="A1500" s="191">
        <v>42234</v>
      </c>
      <c r="B1500" s="187">
        <v>1</v>
      </c>
    </row>
    <row r="1501" spans="1:2" x14ac:dyDescent="0.2">
      <c r="A1501" s="146" t="s">
        <v>1291</v>
      </c>
      <c r="B1501" s="187">
        <v>1</v>
      </c>
    </row>
    <row r="1502" spans="1:2" x14ac:dyDescent="0.2">
      <c r="A1502" s="191">
        <v>42962</v>
      </c>
      <c r="B1502" s="187">
        <v>1</v>
      </c>
    </row>
    <row r="1503" spans="1:2" x14ac:dyDescent="0.2">
      <c r="A1503" s="146" t="s">
        <v>1633</v>
      </c>
      <c r="B1503" s="187">
        <v>1</v>
      </c>
    </row>
    <row r="1504" spans="1:2" x14ac:dyDescent="0.2">
      <c r="A1504" s="191">
        <v>43837</v>
      </c>
      <c r="B1504" s="187">
        <v>1</v>
      </c>
    </row>
    <row r="1505" spans="1:2" x14ac:dyDescent="0.2">
      <c r="A1505" s="146" t="s">
        <v>1870</v>
      </c>
      <c r="B1505" s="187">
        <v>1</v>
      </c>
    </row>
    <row r="1506" spans="1:2" x14ac:dyDescent="0.2">
      <c r="A1506" s="189" t="s">
        <v>247</v>
      </c>
      <c r="B1506" s="187">
        <v>1</v>
      </c>
    </row>
    <row r="1507" spans="1:2" x14ac:dyDescent="0.2">
      <c r="A1507" s="146" t="s">
        <v>248</v>
      </c>
      <c r="B1507" s="187">
        <v>1</v>
      </c>
    </row>
    <row r="1508" spans="1:2" x14ac:dyDescent="0.2">
      <c r="A1508" s="190">
        <v>38692</v>
      </c>
      <c r="B1508" s="187">
        <v>1</v>
      </c>
    </row>
    <row r="1509" spans="1:2" x14ac:dyDescent="0.2">
      <c r="A1509" s="146" t="s">
        <v>1409</v>
      </c>
      <c r="B1509" s="187">
        <v>1</v>
      </c>
    </row>
    <row r="1510" spans="1:2" x14ac:dyDescent="0.2">
      <c r="A1510" s="189" t="s">
        <v>779</v>
      </c>
      <c r="B1510" s="187">
        <v>3</v>
      </c>
    </row>
    <row r="1511" spans="1:2" x14ac:dyDescent="0.2">
      <c r="A1511" s="146" t="s">
        <v>99</v>
      </c>
      <c r="B1511" s="187">
        <v>3</v>
      </c>
    </row>
    <row r="1512" spans="1:2" x14ac:dyDescent="0.2">
      <c r="A1512" s="190">
        <v>39119</v>
      </c>
      <c r="B1512" s="187">
        <v>1</v>
      </c>
    </row>
    <row r="1513" spans="1:2" x14ac:dyDescent="0.2">
      <c r="A1513" s="146" t="s">
        <v>100</v>
      </c>
      <c r="B1513" s="187">
        <v>1</v>
      </c>
    </row>
    <row r="1514" spans="1:2" x14ac:dyDescent="0.2">
      <c r="A1514" s="191">
        <v>40946</v>
      </c>
      <c r="B1514" s="187">
        <v>1</v>
      </c>
    </row>
    <row r="1515" spans="1:2" x14ac:dyDescent="0.2">
      <c r="A1515" s="146" t="s">
        <v>974</v>
      </c>
      <c r="B1515" s="187">
        <v>1</v>
      </c>
    </row>
    <row r="1516" spans="1:2" x14ac:dyDescent="0.2">
      <c r="A1516" s="191">
        <v>42598</v>
      </c>
      <c r="B1516" s="187">
        <v>1</v>
      </c>
    </row>
    <row r="1517" spans="1:2" x14ac:dyDescent="0.2">
      <c r="A1517" s="146" t="s">
        <v>1561</v>
      </c>
      <c r="B1517" s="187">
        <v>1</v>
      </c>
    </row>
    <row r="1518" spans="1:2" x14ac:dyDescent="0.2">
      <c r="A1518" s="189" t="s">
        <v>127</v>
      </c>
      <c r="B1518" s="187">
        <v>12</v>
      </c>
    </row>
    <row r="1519" spans="1:2" x14ac:dyDescent="0.2">
      <c r="A1519" s="146" t="s">
        <v>101</v>
      </c>
      <c r="B1519" s="187">
        <v>6</v>
      </c>
    </row>
    <row r="1520" spans="1:2" x14ac:dyDescent="0.2">
      <c r="A1520" s="190">
        <v>39119</v>
      </c>
      <c r="B1520" s="187">
        <v>1</v>
      </c>
    </row>
    <row r="1521" spans="1:2" x14ac:dyDescent="0.2">
      <c r="A1521" s="146" t="s">
        <v>150</v>
      </c>
      <c r="B1521" s="187">
        <v>1</v>
      </c>
    </row>
    <row r="1522" spans="1:2" x14ac:dyDescent="0.2">
      <c r="A1522" s="190">
        <v>39483</v>
      </c>
      <c r="B1522" s="187">
        <v>1</v>
      </c>
    </row>
    <row r="1523" spans="1:2" x14ac:dyDescent="0.2">
      <c r="A1523" s="146" t="s">
        <v>395</v>
      </c>
      <c r="B1523" s="187">
        <v>1</v>
      </c>
    </row>
    <row r="1524" spans="1:2" x14ac:dyDescent="0.2">
      <c r="A1524" s="191">
        <v>39553</v>
      </c>
      <c r="B1524" s="187">
        <v>1</v>
      </c>
    </row>
    <row r="1525" spans="1:2" x14ac:dyDescent="0.2">
      <c r="A1525" s="146" t="s">
        <v>419</v>
      </c>
      <c r="B1525" s="187">
        <v>1</v>
      </c>
    </row>
    <row r="1526" spans="1:2" x14ac:dyDescent="0.2">
      <c r="A1526" s="190">
        <v>39742</v>
      </c>
      <c r="B1526" s="187">
        <v>1</v>
      </c>
    </row>
    <row r="1527" spans="1:2" x14ac:dyDescent="0.2">
      <c r="A1527" s="146" t="s">
        <v>445</v>
      </c>
      <c r="B1527" s="187">
        <v>1</v>
      </c>
    </row>
    <row r="1528" spans="1:2" x14ac:dyDescent="0.2">
      <c r="A1528" s="191">
        <v>40134</v>
      </c>
      <c r="B1528" s="187">
        <v>1</v>
      </c>
    </row>
    <row r="1529" spans="1:2" x14ac:dyDescent="0.2">
      <c r="A1529" s="146" t="s">
        <v>880</v>
      </c>
      <c r="B1529" s="187">
        <v>1</v>
      </c>
    </row>
    <row r="1530" spans="1:2" x14ac:dyDescent="0.2">
      <c r="A1530" s="191">
        <v>40372</v>
      </c>
      <c r="B1530" s="187">
        <v>1</v>
      </c>
    </row>
    <row r="1531" spans="1:2" x14ac:dyDescent="0.2">
      <c r="A1531" s="146" t="s">
        <v>895</v>
      </c>
      <c r="B1531" s="187">
        <v>1</v>
      </c>
    </row>
    <row r="1532" spans="1:2" x14ac:dyDescent="0.2">
      <c r="A1532" s="146" t="s">
        <v>250</v>
      </c>
      <c r="B1532" s="187">
        <v>1</v>
      </c>
    </row>
    <row r="1533" spans="1:2" x14ac:dyDescent="0.2">
      <c r="A1533" s="190">
        <v>38692</v>
      </c>
      <c r="B1533" s="187">
        <v>1</v>
      </c>
    </row>
    <row r="1534" spans="1:2" x14ac:dyDescent="0.2">
      <c r="A1534" s="189" t="s">
        <v>298</v>
      </c>
      <c r="B1534" s="187">
        <v>1</v>
      </c>
    </row>
    <row r="1535" spans="1:2" x14ac:dyDescent="0.2">
      <c r="A1535" s="146" t="s">
        <v>953</v>
      </c>
      <c r="B1535" s="187">
        <v>4</v>
      </c>
    </row>
    <row r="1536" spans="1:2" x14ac:dyDescent="0.2">
      <c r="A1536" s="191">
        <v>40764</v>
      </c>
      <c r="B1536" s="187">
        <v>1</v>
      </c>
    </row>
    <row r="1537" spans="1:2" x14ac:dyDescent="0.2">
      <c r="A1537" s="146" t="s">
        <v>958</v>
      </c>
      <c r="B1537" s="187">
        <v>1</v>
      </c>
    </row>
    <row r="1538" spans="1:2" x14ac:dyDescent="0.2">
      <c r="A1538" s="190">
        <v>41065</v>
      </c>
      <c r="B1538" s="187">
        <v>1</v>
      </c>
    </row>
    <row r="1539" spans="1:2" x14ac:dyDescent="0.2">
      <c r="A1539" s="146" t="s">
        <v>1022</v>
      </c>
      <c r="B1539" s="187">
        <v>1</v>
      </c>
    </row>
    <row r="1540" spans="1:2" x14ac:dyDescent="0.2">
      <c r="A1540" s="191">
        <v>41303</v>
      </c>
      <c r="B1540" s="187">
        <v>1</v>
      </c>
    </row>
    <row r="1541" spans="1:2" x14ac:dyDescent="0.2">
      <c r="A1541" s="146" t="s">
        <v>1079</v>
      </c>
      <c r="B1541" s="187">
        <v>1</v>
      </c>
    </row>
    <row r="1542" spans="1:2" x14ac:dyDescent="0.2">
      <c r="A1542" s="191">
        <v>42234</v>
      </c>
      <c r="B1542" s="187">
        <v>1</v>
      </c>
    </row>
    <row r="1543" spans="1:2" x14ac:dyDescent="0.2">
      <c r="A1543" s="146" t="s">
        <v>1292</v>
      </c>
      <c r="B1543" s="187">
        <v>1</v>
      </c>
    </row>
    <row r="1544" spans="1:2" x14ac:dyDescent="0.2">
      <c r="A1544" s="146" t="s">
        <v>2241</v>
      </c>
      <c r="B1544" s="187">
        <v>1</v>
      </c>
    </row>
    <row r="1545" spans="1:2" x14ac:dyDescent="0.2">
      <c r="A1545" s="191">
        <v>45272</v>
      </c>
      <c r="B1545" s="187">
        <v>1</v>
      </c>
    </row>
    <row r="1546" spans="1:2" x14ac:dyDescent="0.2">
      <c r="A1546" s="146" t="s">
        <v>2246</v>
      </c>
      <c r="B1546" s="187">
        <v>1</v>
      </c>
    </row>
    <row r="1547" spans="1:2" x14ac:dyDescent="0.2">
      <c r="A1547" s="146" t="s">
        <v>2086</v>
      </c>
      <c r="B1547" s="187">
        <v>2</v>
      </c>
    </row>
    <row r="1548" spans="1:2" x14ac:dyDescent="0.2">
      <c r="A1548" s="146" t="s">
        <v>2088</v>
      </c>
      <c r="B1548" s="187">
        <v>1</v>
      </c>
    </row>
    <row r="1549" spans="1:2" x14ac:dyDescent="0.2">
      <c r="A1549" s="191">
        <v>44698</v>
      </c>
      <c r="B1549" s="187">
        <v>1</v>
      </c>
    </row>
    <row r="1550" spans="1:2" x14ac:dyDescent="0.2">
      <c r="A1550" s="146" t="s">
        <v>2090</v>
      </c>
      <c r="B1550" s="187">
        <v>1</v>
      </c>
    </row>
    <row r="1551" spans="1:2" x14ac:dyDescent="0.2">
      <c r="A1551" s="146" t="s">
        <v>2242</v>
      </c>
      <c r="B1551" s="187">
        <v>1</v>
      </c>
    </row>
    <row r="1552" spans="1:2" x14ac:dyDescent="0.2">
      <c r="A1552" s="191">
        <v>45272</v>
      </c>
      <c r="B1552" s="187">
        <v>1</v>
      </c>
    </row>
    <row r="1553" spans="1:2" x14ac:dyDescent="0.2">
      <c r="A1553" s="146" t="s">
        <v>2282</v>
      </c>
      <c r="B1553" s="187">
        <v>1</v>
      </c>
    </row>
    <row r="1554" spans="1:2" x14ac:dyDescent="0.2">
      <c r="A1554" s="146" t="s">
        <v>2087</v>
      </c>
      <c r="B1554" s="187">
        <v>2</v>
      </c>
    </row>
    <row r="1555" spans="1:2" x14ac:dyDescent="0.2">
      <c r="A1555" s="146" t="s">
        <v>2089</v>
      </c>
      <c r="B1555" s="187">
        <v>1</v>
      </c>
    </row>
    <row r="1556" spans="1:2" x14ac:dyDescent="0.2">
      <c r="A1556" s="191">
        <v>44698</v>
      </c>
      <c r="B1556" s="187">
        <v>1</v>
      </c>
    </row>
    <row r="1557" spans="1:2" x14ac:dyDescent="0.2">
      <c r="A1557" s="146" t="s">
        <v>2091</v>
      </c>
      <c r="B1557" s="187">
        <v>1</v>
      </c>
    </row>
    <row r="1558" spans="1:2" x14ac:dyDescent="0.2">
      <c r="A1558" s="146" t="s">
        <v>2245</v>
      </c>
      <c r="B1558" s="187">
        <v>1</v>
      </c>
    </row>
    <row r="1559" spans="1:2" x14ac:dyDescent="0.2">
      <c r="A1559" s="191">
        <v>45272</v>
      </c>
      <c r="B1559" s="187">
        <v>1</v>
      </c>
    </row>
    <row r="1560" spans="1:2" x14ac:dyDescent="0.2">
      <c r="A1560" s="146" t="s">
        <v>2283</v>
      </c>
      <c r="B1560" s="187">
        <v>1</v>
      </c>
    </row>
    <row r="1561" spans="1:2" x14ac:dyDescent="0.2">
      <c r="A1561" s="189" t="s">
        <v>251</v>
      </c>
      <c r="B1561" s="187">
        <v>4</v>
      </c>
    </row>
    <row r="1562" spans="1:2" x14ac:dyDescent="0.2">
      <c r="A1562" s="146" t="s">
        <v>102</v>
      </c>
      <c r="B1562" s="187">
        <v>4</v>
      </c>
    </row>
    <row r="1563" spans="1:2" x14ac:dyDescent="0.2">
      <c r="A1563" s="190">
        <v>38692</v>
      </c>
      <c r="B1563" s="187">
        <v>1</v>
      </c>
    </row>
    <row r="1564" spans="1:2" x14ac:dyDescent="0.2">
      <c r="A1564" s="189" t="s">
        <v>895</v>
      </c>
      <c r="B1564" s="187">
        <v>1</v>
      </c>
    </row>
    <row r="1565" spans="1:2" x14ac:dyDescent="0.2">
      <c r="A1565" s="190">
        <v>39119</v>
      </c>
      <c r="B1565" s="187">
        <v>1</v>
      </c>
    </row>
    <row r="1566" spans="1:2" x14ac:dyDescent="0.2">
      <c r="A1566" s="146" t="s">
        <v>103</v>
      </c>
      <c r="B1566" s="187">
        <v>1</v>
      </c>
    </row>
    <row r="1567" spans="1:2" x14ac:dyDescent="0.2">
      <c r="A1567" s="190">
        <v>39742</v>
      </c>
      <c r="B1567" s="187">
        <v>1</v>
      </c>
    </row>
    <row r="1568" spans="1:2" x14ac:dyDescent="0.2">
      <c r="A1568" s="146" t="s">
        <v>485</v>
      </c>
      <c r="B1568" s="187">
        <v>1</v>
      </c>
    </row>
    <row r="1569" spans="1:2" x14ac:dyDescent="0.2">
      <c r="A1569" s="191">
        <v>40372</v>
      </c>
      <c r="B1569" s="187">
        <v>1</v>
      </c>
    </row>
    <row r="1570" spans="1:2" x14ac:dyDescent="0.2">
      <c r="A1570" s="146" t="s">
        <v>896</v>
      </c>
      <c r="B1570" s="187">
        <v>1</v>
      </c>
    </row>
    <row r="1571" spans="1:2" x14ac:dyDescent="0.2">
      <c r="A1571" s="189" t="s">
        <v>252</v>
      </c>
      <c r="B1571" s="187">
        <v>1</v>
      </c>
    </row>
    <row r="1572" spans="1:2" x14ac:dyDescent="0.2">
      <c r="A1572" s="146" t="s">
        <v>253</v>
      </c>
      <c r="B1572" s="187">
        <v>1</v>
      </c>
    </row>
    <row r="1573" spans="1:2" x14ac:dyDescent="0.2">
      <c r="A1573" s="190">
        <v>38692</v>
      </c>
      <c r="B1573" s="187">
        <v>1</v>
      </c>
    </row>
    <row r="1574" spans="1:2" x14ac:dyDescent="0.2">
      <c r="A1574" s="189" t="s">
        <v>895</v>
      </c>
      <c r="B1574" s="187">
        <v>1</v>
      </c>
    </row>
    <row r="1575" spans="1:2" x14ac:dyDescent="0.2">
      <c r="A1575" s="189" t="s">
        <v>1120</v>
      </c>
      <c r="B1575" s="187">
        <v>1</v>
      </c>
    </row>
    <row r="1576" spans="1:2" x14ac:dyDescent="0.2">
      <c r="A1576" s="146" t="s">
        <v>1114</v>
      </c>
      <c r="B1576" s="187">
        <v>1</v>
      </c>
    </row>
    <row r="1577" spans="1:2" x14ac:dyDescent="0.2">
      <c r="A1577" s="191">
        <v>41534</v>
      </c>
      <c r="B1577" s="187">
        <v>1</v>
      </c>
    </row>
    <row r="1578" spans="1:2" x14ac:dyDescent="0.2">
      <c r="A1578" s="146" t="s">
        <v>1122</v>
      </c>
      <c r="B1578" s="187">
        <v>1</v>
      </c>
    </row>
    <row r="1579" spans="1:2" x14ac:dyDescent="0.2">
      <c r="A1579" s="189" t="s">
        <v>732</v>
      </c>
      <c r="B1579" s="187">
        <v>1</v>
      </c>
    </row>
    <row r="1580" spans="1:2" x14ac:dyDescent="0.2">
      <c r="A1580" s="146" t="s">
        <v>616</v>
      </c>
      <c r="B1580" s="187">
        <v>1</v>
      </c>
    </row>
    <row r="1581" spans="1:2" x14ac:dyDescent="0.2">
      <c r="A1581" s="191">
        <v>42465</v>
      </c>
      <c r="B1581" s="187">
        <v>1</v>
      </c>
    </row>
    <row r="1582" spans="1:2" x14ac:dyDescent="0.2">
      <c r="A1582" s="146" t="s">
        <v>1334</v>
      </c>
      <c r="B1582" s="187">
        <v>1</v>
      </c>
    </row>
    <row r="1583" spans="1:2" x14ac:dyDescent="0.2">
      <c r="A1583" s="146" t="s">
        <v>2189</v>
      </c>
      <c r="B1583" s="187">
        <v>1</v>
      </c>
    </row>
    <row r="1584" spans="1:2" x14ac:dyDescent="0.2">
      <c r="A1584" s="146" t="s">
        <v>2184</v>
      </c>
      <c r="B1584" s="187">
        <v>1</v>
      </c>
    </row>
    <row r="1585" spans="1:2" x14ac:dyDescent="0.2">
      <c r="A1585" s="191">
        <v>45062</v>
      </c>
      <c r="B1585" s="187">
        <v>1</v>
      </c>
    </row>
    <row r="1586" spans="1:2" x14ac:dyDescent="0.2">
      <c r="A1586" s="146" t="s">
        <v>2186</v>
      </c>
      <c r="B1586" s="187">
        <v>1</v>
      </c>
    </row>
    <row r="1587" spans="1:2" x14ac:dyDescent="0.2">
      <c r="A1587" s="189" t="s">
        <v>128</v>
      </c>
      <c r="B1587" s="187">
        <v>3</v>
      </c>
    </row>
    <row r="1588" spans="1:2" x14ac:dyDescent="0.2">
      <c r="A1588" s="146" t="s">
        <v>104</v>
      </c>
      <c r="B1588" s="187">
        <v>3</v>
      </c>
    </row>
    <row r="1589" spans="1:2" x14ac:dyDescent="0.2">
      <c r="A1589" s="190">
        <v>39119</v>
      </c>
      <c r="B1589" s="187">
        <v>1</v>
      </c>
    </row>
    <row r="1590" spans="1:2" x14ac:dyDescent="0.2">
      <c r="A1590" s="146" t="s">
        <v>105</v>
      </c>
      <c r="B1590" s="187">
        <v>1</v>
      </c>
    </row>
    <row r="1591" spans="1:2" x14ac:dyDescent="0.2">
      <c r="A1591" s="191">
        <v>44061</v>
      </c>
      <c r="B1591" s="187">
        <v>1</v>
      </c>
    </row>
    <row r="1592" spans="1:2" x14ac:dyDescent="0.2">
      <c r="A1592" s="146" t="s">
        <v>2013</v>
      </c>
      <c r="B1592" s="187">
        <v>1</v>
      </c>
    </row>
    <row r="1593" spans="1:2" x14ac:dyDescent="0.2">
      <c r="A1593" s="191">
        <v>44544</v>
      </c>
      <c r="B1593" s="187">
        <v>1</v>
      </c>
    </row>
    <row r="1594" spans="1:2" x14ac:dyDescent="0.2">
      <c r="A1594" s="146" t="s">
        <v>2165</v>
      </c>
      <c r="B1594" s="187">
        <v>1</v>
      </c>
    </row>
    <row r="1595" spans="1:2" x14ac:dyDescent="0.2">
      <c r="A1595" s="189" t="s">
        <v>734</v>
      </c>
      <c r="B1595" s="187">
        <v>2</v>
      </c>
    </row>
    <row r="1596" spans="1:2" x14ac:dyDescent="0.2">
      <c r="A1596" s="146" t="s">
        <v>621</v>
      </c>
      <c r="B1596" s="187">
        <v>2</v>
      </c>
    </row>
    <row r="1597" spans="1:2" x14ac:dyDescent="0.2">
      <c r="A1597" s="191">
        <v>39966</v>
      </c>
      <c r="B1597" s="187">
        <v>1</v>
      </c>
    </row>
    <row r="1598" spans="1:2" x14ac:dyDescent="0.2">
      <c r="A1598" s="146" t="s">
        <v>1471</v>
      </c>
      <c r="B1598" s="187">
        <v>1</v>
      </c>
    </row>
    <row r="1599" spans="1:2" x14ac:dyDescent="0.2">
      <c r="A1599" s="191">
        <v>40050</v>
      </c>
      <c r="B1599" s="187">
        <v>1</v>
      </c>
    </row>
    <row r="1600" spans="1:2" x14ac:dyDescent="0.2">
      <c r="A1600" s="146" t="s">
        <v>1471</v>
      </c>
      <c r="B1600" s="187">
        <v>1</v>
      </c>
    </row>
    <row r="1601" spans="1:2" x14ac:dyDescent="0.2">
      <c r="A1601" s="189" t="s">
        <v>670</v>
      </c>
      <c r="B1601" s="187">
        <v>2</v>
      </c>
    </row>
    <row r="1602" spans="1:2" x14ac:dyDescent="0.2">
      <c r="A1602" s="146" t="s">
        <v>622</v>
      </c>
      <c r="B1602" s="187">
        <v>2</v>
      </c>
    </row>
    <row r="1603" spans="1:2" x14ac:dyDescent="0.2">
      <c r="A1603" s="191">
        <v>41534</v>
      </c>
      <c r="B1603" s="187">
        <v>1</v>
      </c>
    </row>
    <row r="1604" spans="1:2" x14ac:dyDescent="0.2">
      <c r="A1604" s="146" t="s">
        <v>1103</v>
      </c>
      <c r="B1604" s="187">
        <v>1</v>
      </c>
    </row>
    <row r="1605" spans="1:2" x14ac:dyDescent="0.2">
      <c r="A1605" s="191">
        <v>41870</v>
      </c>
      <c r="B1605" s="187">
        <v>1</v>
      </c>
    </row>
    <row r="1606" spans="1:2" x14ac:dyDescent="0.2">
      <c r="A1606" s="146" t="s">
        <v>1199</v>
      </c>
      <c r="B1606" s="187">
        <v>1</v>
      </c>
    </row>
    <row r="1607" spans="1:2" x14ac:dyDescent="0.2">
      <c r="A1607" s="146" t="s">
        <v>2046</v>
      </c>
      <c r="B1607" s="187">
        <v>2</v>
      </c>
    </row>
    <row r="1608" spans="1:2" x14ac:dyDescent="0.2">
      <c r="A1608" s="146" t="s">
        <v>2047</v>
      </c>
      <c r="B1608" s="187">
        <v>1</v>
      </c>
    </row>
    <row r="1609" spans="1:2" x14ac:dyDescent="0.2">
      <c r="A1609" s="191">
        <v>44544</v>
      </c>
      <c r="B1609" s="187">
        <v>1</v>
      </c>
    </row>
    <row r="1610" spans="1:2" x14ac:dyDescent="0.2">
      <c r="A1610" s="146" t="s">
        <v>2166</v>
      </c>
      <c r="B1610" s="187">
        <v>1</v>
      </c>
    </row>
    <row r="1611" spans="1:2" x14ac:dyDescent="0.2">
      <c r="A1611" s="146" t="s">
        <v>2238</v>
      </c>
      <c r="B1611" s="187">
        <v>1</v>
      </c>
    </row>
    <row r="1612" spans="1:2" x14ac:dyDescent="0.2">
      <c r="A1612" s="191">
        <v>45272</v>
      </c>
      <c r="B1612" s="187">
        <v>1</v>
      </c>
    </row>
    <row r="1613" spans="1:2" x14ac:dyDescent="0.2">
      <c r="A1613" s="146" t="s">
        <v>2309</v>
      </c>
      <c r="B1613" s="187">
        <v>1</v>
      </c>
    </row>
    <row r="1614" spans="1:2" x14ac:dyDescent="0.2">
      <c r="A1614" s="146" t="s">
        <v>2073</v>
      </c>
      <c r="B1614" s="187">
        <v>1</v>
      </c>
    </row>
    <row r="1615" spans="1:2" x14ac:dyDescent="0.2">
      <c r="A1615" s="146" t="s">
        <v>2075</v>
      </c>
      <c r="B1615" s="187">
        <v>1</v>
      </c>
    </row>
    <row r="1616" spans="1:2" x14ac:dyDescent="0.2">
      <c r="A1616" s="191">
        <v>44698</v>
      </c>
      <c r="B1616" s="187">
        <v>1</v>
      </c>
    </row>
    <row r="1617" spans="1:2" x14ac:dyDescent="0.2">
      <c r="A1617" s="146" t="s">
        <v>2081</v>
      </c>
      <c r="B1617" s="187">
        <v>1</v>
      </c>
    </row>
    <row r="1618" spans="1:2" x14ac:dyDescent="0.2">
      <c r="A1618" s="189" t="s">
        <v>736</v>
      </c>
      <c r="B1618" s="187">
        <v>1</v>
      </c>
    </row>
    <row r="1619" spans="1:2" x14ac:dyDescent="0.2">
      <c r="A1619" s="146" t="s">
        <v>32</v>
      </c>
      <c r="B1619" s="187">
        <v>1</v>
      </c>
    </row>
    <row r="1620" spans="1:2" x14ac:dyDescent="0.2">
      <c r="A1620" s="190">
        <v>39119</v>
      </c>
      <c r="B1620" s="187">
        <v>1</v>
      </c>
    </row>
    <row r="1621" spans="1:2" x14ac:dyDescent="0.2">
      <c r="A1621" s="146" t="s">
        <v>23</v>
      </c>
      <c r="B1621" s="187">
        <v>1</v>
      </c>
    </row>
    <row r="1622" spans="1:2" x14ac:dyDescent="0.2">
      <c r="A1622" s="189" t="s">
        <v>672</v>
      </c>
      <c r="B1622" s="187">
        <v>2</v>
      </c>
    </row>
    <row r="1623" spans="1:2" x14ac:dyDescent="0.2">
      <c r="A1623" s="146" t="s">
        <v>626</v>
      </c>
      <c r="B1623" s="187">
        <v>2</v>
      </c>
    </row>
    <row r="1624" spans="1:2" x14ac:dyDescent="0.2">
      <c r="A1624" s="191">
        <v>40134</v>
      </c>
      <c r="B1624" s="187">
        <v>1</v>
      </c>
    </row>
    <row r="1625" spans="1:2" x14ac:dyDescent="0.2">
      <c r="A1625" s="146" t="s">
        <v>878</v>
      </c>
      <c r="B1625" s="187">
        <v>1</v>
      </c>
    </row>
    <row r="1626" spans="1:2" x14ac:dyDescent="0.2">
      <c r="A1626" s="191">
        <v>42598</v>
      </c>
      <c r="B1626" s="187">
        <v>1</v>
      </c>
    </row>
    <row r="1627" spans="1:2" x14ac:dyDescent="0.2">
      <c r="A1627" s="146" t="s">
        <v>1557</v>
      </c>
      <c r="B1627" s="187">
        <v>1</v>
      </c>
    </row>
    <row r="1628" spans="1:2" x14ac:dyDescent="0.2">
      <c r="A1628" s="189" t="s">
        <v>359</v>
      </c>
      <c r="B1628" s="187">
        <v>2</v>
      </c>
    </row>
    <row r="1629" spans="1:2" x14ac:dyDescent="0.2">
      <c r="A1629" s="146" t="s">
        <v>24</v>
      </c>
      <c r="B1629" s="187">
        <v>2</v>
      </c>
    </row>
    <row r="1630" spans="1:2" x14ac:dyDescent="0.2">
      <c r="A1630" s="190">
        <v>39119</v>
      </c>
      <c r="B1630" s="187">
        <v>1</v>
      </c>
    </row>
    <row r="1631" spans="1:2" x14ac:dyDescent="0.2">
      <c r="A1631" s="146" t="s">
        <v>23</v>
      </c>
      <c r="B1631" s="187">
        <v>1</v>
      </c>
    </row>
    <row r="1632" spans="1:2" x14ac:dyDescent="0.2">
      <c r="A1632" s="190">
        <v>39483</v>
      </c>
      <c r="B1632" s="187">
        <v>1</v>
      </c>
    </row>
    <row r="1633" spans="1:2" x14ac:dyDescent="0.2">
      <c r="A1633" s="189" t="s">
        <v>330</v>
      </c>
      <c r="B1633" s="187">
        <v>1</v>
      </c>
    </row>
    <row r="1634" spans="1:2" x14ac:dyDescent="0.2">
      <c r="A1634" s="189" t="s">
        <v>254</v>
      </c>
      <c r="B1634" s="187">
        <v>2</v>
      </c>
    </row>
    <row r="1635" spans="1:2" x14ac:dyDescent="0.2">
      <c r="A1635" s="146" t="s">
        <v>255</v>
      </c>
      <c r="B1635" s="187">
        <v>2</v>
      </c>
    </row>
    <row r="1636" spans="1:2" x14ac:dyDescent="0.2">
      <c r="A1636" s="190">
        <v>38692</v>
      </c>
      <c r="B1636" s="187">
        <v>1</v>
      </c>
    </row>
    <row r="1637" spans="1:2" x14ac:dyDescent="0.2">
      <c r="A1637" s="146" t="s">
        <v>1418</v>
      </c>
      <c r="B1637" s="187">
        <v>1</v>
      </c>
    </row>
    <row r="1638" spans="1:2" x14ac:dyDescent="0.2">
      <c r="A1638" s="190">
        <v>39483</v>
      </c>
      <c r="B1638" s="187">
        <v>1</v>
      </c>
    </row>
    <row r="1639" spans="1:2" x14ac:dyDescent="0.2">
      <c r="A1639" s="146" t="s">
        <v>330</v>
      </c>
      <c r="B1639" s="187">
        <v>1</v>
      </c>
    </row>
    <row r="1640" spans="1:2" x14ac:dyDescent="0.2">
      <c r="A1640" s="189" t="s">
        <v>360</v>
      </c>
      <c r="B1640" s="187">
        <v>1</v>
      </c>
    </row>
    <row r="1641" spans="1:2" x14ac:dyDescent="0.2">
      <c r="A1641" s="146" t="s">
        <v>331</v>
      </c>
      <c r="B1641" s="187">
        <v>1</v>
      </c>
    </row>
    <row r="1642" spans="1:2" x14ac:dyDescent="0.2">
      <c r="A1642" s="190">
        <v>39483</v>
      </c>
      <c r="B1642" s="187">
        <v>1</v>
      </c>
    </row>
    <row r="1643" spans="1:2" x14ac:dyDescent="0.2">
      <c r="A1643" s="146" t="s">
        <v>330</v>
      </c>
      <c r="B1643" s="187">
        <v>1</v>
      </c>
    </row>
    <row r="1644" spans="1:2" x14ac:dyDescent="0.2">
      <c r="A1644" s="189" t="s">
        <v>737</v>
      </c>
      <c r="B1644" s="187">
        <v>1</v>
      </c>
    </row>
    <row r="1645" spans="1:2" x14ac:dyDescent="0.2">
      <c r="A1645" s="146" t="s">
        <v>22</v>
      </c>
      <c r="B1645" s="187">
        <v>1</v>
      </c>
    </row>
    <row r="1646" spans="1:2" x14ac:dyDescent="0.2">
      <c r="A1646" s="190">
        <v>39119</v>
      </c>
      <c r="B1646" s="187">
        <v>1</v>
      </c>
    </row>
    <row r="1647" spans="1:2" x14ac:dyDescent="0.2">
      <c r="A1647" s="146" t="s">
        <v>23</v>
      </c>
      <c r="B1647" s="187">
        <v>1</v>
      </c>
    </row>
    <row r="1648" spans="1:2" x14ac:dyDescent="0.2">
      <c r="A1648" s="189" t="s">
        <v>738</v>
      </c>
      <c r="B1648" s="187">
        <v>3</v>
      </c>
    </row>
    <row r="1649" spans="1:2" x14ac:dyDescent="0.2">
      <c r="A1649" s="146" t="s">
        <v>25</v>
      </c>
      <c r="B1649" s="187">
        <v>3</v>
      </c>
    </row>
    <row r="1650" spans="1:2" x14ac:dyDescent="0.2">
      <c r="A1650" s="190">
        <v>39119</v>
      </c>
      <c r="B1650" s="187">
        <v>1</v>
      </c>
    </row>
    <row r="1651" spans="1:2" x14ac:dyDescent="0.2">
      <c r="A1651" s="146" t="s">
        <v>26</v>
      </c>
      <c r="B1651" s="187">
        <v>1</v>
      </c>
    </row>
    <row r="1652" spans="1:2" x14ac:dyDescent="0.2">
      <c r="A1652" s="191">
        <v>41702</v>
      </c>
      <c r="B1652" s="187">
        <v>1</v>
      </c>
    </row>
    <row r="1653" spans="1:2" x14ac:dyDescent="0.2">
      <c r="A1653" s="146" t="s">
        <v>1158</v>
      </c>
      <c r="B1653" s="187">
        <v>1</v>
      </c>
    </row>
    <row r="1654" spans="1:2" x14ac:dyDescent="0.2">
      <c r="A1654" s="191">
        <v>43837</v>
      </c>
      <c r="B1654" s="187">
        <v>1</v>
      </c>
    </row>
    <row r="1655" spans="1:2" x14ac:dyDescent="0.2">
      <c r="A1655" s="146" t="s">
        <v>1868</v>
      </c>
      <c r="B1655" s="187">
        <v>1</v>
      </c>
    </row>
    <row r="1656" spans="1:2" x14ac:dyDescent="0.2">
      <c r="A1656" s="146" t="s">
        <v>1864</v>
      </c>
      <c r="B1656" s="187">
        <v>1</v>
      </c>
    </row>
    <row r="1657" spans="1:2" x14ac:dyDescent="0.2">
      <c r="A1657" s="146" t="s">
        <v>1865</v>
      </c>
      <c r="B1657" s="187">
        <v>1</v>
      </c>
    </row>
    <row r="1658" spans="1:2" x14ac:dyDescent="0.2">
      <c r="A1658" s="191">
        <v>43837</v>
      </c>
      <c r="B1658" s="187">
        <v>1</v>
      </c>
    </row>
    <row r="1659" spans="1:2" x14ac:dyDescent="0.2">
      <c r="A1659" s="146" t="s">
        <v>1866</v>
      </c>
      <c r="B1659" s="187">
        <v>1</v>
      </c>
    </row>
    <row r="1660" spans="1:2" x14ac:dyDescent="0.2">
      <c r="A1660" s="189" t="s">
        <v>739</v>
      </c>
      <c r="B1660" s="187">
        <v>1</v>
      </c>
    </row>
    <row r="1661" spans="1:2" x14ac:dyDescent="0.2">
      <c r="A1661" s="146" t="s">
        <v>630</v>
      </c>
      <c r="B1661" s="187">
        <v>1</v>
      </c>
    </row>
    <row r="1662" spans="1:2" x14ac:dyDescent="0.2">
      <c r="A1662" s="190">
        <v>41065</v>
      </c>
      <c r="B1662" s="187">
        <v>1</v>
      </c>
    </row>
    <row r="1663" spans="1:2" x14ac:dyDescent="0.2">
      <c r="A1663" s="146" t="s">
        <v>1023</v>
      </c>
      <c r="B1663" s="187">
        <v>1</v>
      </c>
    </row>
    <row r="1664" spans="1:2" x14ac:dyDescent="0.2">
      <c r="A1664" s="189" t="s">
        <v>740</v>
      </c>
      <c r="B1664" s="187">
        <v>3</v>
      </c>
    </row>
    <row r="1665" spans="1:2" x14ac:dyDescent="0.2">
      <c r="A1665" s="146" t="s">
        <v>631</v>
      </c>
      <c r="B1665" s="187">
        <v>3</v>
      </c>
    </row>
    <row r="1666" spans="1:2" x14ac:dyDescent="0.2">
      <c r="A1666" s="190">
        <v>39966</v>
      </c>
      <c r="B1666" s="187">
        <v>1</v>
      </c>
    </row>
    <row r="1667" spans="1:2" x14ac:dyDescent="0.2">
      <c r="A1667" s="146" t="s">
        <v>1485</v>
      </c>
      <c r="B1667" s="187">
        <v>1</v>
      </c>
    </row>
    <row r="1668" spans="1:2" x14ac:dyDescent="0.2">
      <c r="A1668" s="190">
        <v>40050</v>
      </c>
      <c r="B1668" s="187">
        <v>1</v>
      </c>
    </row>
    <row r="1669" spans="1:2" x14ac:dyDescent="0.2">
      <c r="A1669" s="189" t="s">
        <v>1485</v>
      </c>
      <c r="B1669" s="187">
        <v>1</v>
      </c>
    </row>
    <row r="1670" spans="1:2" x14ac:dyDescent="0.2">
      <c r="A1670" s="190">
        <v>41702</v>
      </c>
      <c r="B1670" s="187">
        <v>1</v>
      </c>
    </row>
    <row r="1671" spans="1:2" x14ac:dyDescent="0.2">
      <c r="A1671" s="146" t="s">
        <v>1159</v>
      </c>
      <c r="B1671" s="187">
        <v>1</v>
      </c>
    </row>
    <row r="1672" spans="1:2" x14ac:dyDescent="0.2">
      <c r="A1672" s="189" t="s">
        <v>129</v>
      </c>
      <c r="B1672" s="187">
        <v>3</v>
      </c>
    </row>
    <row r="1673" spans="1:2" x14ac:dyDescent="0.2">
      <c r="A1673" s="146" t="s">
        <v>11</v>
      </c>
      <c r="B1673" s="187">
        <v>3</v>
      </c>
    </row>
    <row r="1674" spans="1:2" x14ac:dyDescent="0.2">
      <c r="A1674" s="190">
        <v>39119</v>
      </c>
      <c r="B1674" s="187">
        <v>1</v>
      </c>
    </row>
    <row r="1675" spans="1:2" x14ac:dyDescent="0.2">
      <c r="A1675" s="146" t="s">
        <v>31</v>
      </c>
      <c r="B1675" s="187">
        <v>1</v>
      </c>
    </row>
    <row r="1676" spans="1:2" x14ac:dyDescent="0.2">
      <c r="A1676" s="191">
        <v>41303</v>
      </c>
      <c r="B1676" s="187">
        <v>1</v>
      </c>
    </row>
    <row r="1677" spans="1:2" x14ac:dyDescent="0.2">
      <c r="A1677" s="146" t="s">
        <v>1359</v>
      </c>
      <c r="B1677" s="187">
        <v>1</v>
      </c>
    </row>
    <row r="1678" spans="1:2" x14ac:dyDescent="0.2">
      <c r="A1678" s="191">
        <v>42234</v>
      </c>
      <c r="B1678" s="187">
        <v>1</v>
      </c>
    </row>
    <row r="1679" spans="1:2" x14ac:dyDescent="0.2">
      <c r="A1679" s="146" t="s">
        <v>1308</v>
      </c>
      <c r="B1679" s="187">
        <v>1</v>
      </c>
    </row>
    <row r="1680" spans="1:2" x14ac:dyDescent="0.2">
      <c r="A1680" s="189" t="s">
        <v>674</v>
      </c>
      <c r="B1680" s="187">
        <v>1</v>
      </c>
    </row>
    <row r="1681" spans="1:2" x14ac:dyDescent="0.2">
      <c r="A1681" s="189" t="s">
        <v>633</v>
      </c>
      <c r="B1681" s="187">
        <v>1</v>
      </c>
    </row>
    <row r="1682" spans="1:2" x14ac:dyDescent="0.2">
      <c r="A1682" s="191">
        <v>41303</v>
      </c>
      <c r="B1682" s="187">
        <v>1</v>
      </c>
    </row>
    <row r="1683" spans="1:2" x14ac:dyDescent="0.2">
      <c r="A1683" s="146" t="s">
        <v>1366</v>
      </c>
      <c r="B1683" s="187">
        <v>1</v>
      </c>
    </row>
    <row r="1684" spans="1:2" x14ac:dyDescent="0.2">
      <c r="A1684" s="189" t="s">
        <v>675</v>
      </c>
      <c r="B1684" s="187">
        <v>2</v>
      </c>
    </row>
    <row r="1685" spans="1:2" x14ac:dyDescent="0.2">
      <c r="A1685" s="189" t="s">
        <v>634</v>
      </c>
      <c r="B1685" s="187">
        <v>2</v>
      </c>
    </row>
    <row r="1686" spans="1:2" x14ac:dyDescent="0.2">
      <c r="A1686" s="191">
        <v>41303</v>
      </c>
      <c r="B1686" s="187">
        <v>1</v>
      </c>
    </row>
    <row r="1687" spans="1:2" x14ac:dyDescent="0.2">
      <c r="A1687" s="146" t="s">
        <v>1360</v>
      </c>
      <c r="B1687" s="187">
        <v>1</v>
      </c>
    </row>
    <row r="1688" spans="1:2" x14ac:dyDescent="0.2">
      <c r="A1688" s="191">
        <v>42234</v>
      </c>
      <c r="B1688" s="187">
        <v>1</v>
      </c>
    </row>
    <row r="1689" spans="1:2" x14ac:dyDescent="0.2">
      <c r="A1689" s="146" t="s">
        <v>1294</v>
      </c>
      <c r="B1689" s="187">
        <v>1</v>
      </c>
    </row>
    <row r="1690" spans="1:2" x14ac:dyDescent="0.2">
      <c r="A1690" s="189" t="s">
        <v>742</v>
      </c>
      <c r="B1690" s="187">
        <v>8</v>
      </c>
    </row>
    <row r="1691" spans="1:2" x14ac:dyDescent="0.2">
      <c r="A1691" s="146" t="s">
        <v>635</v>
      </c>
      <c r="B1691" s="187">
        <v>3</v>
      </c>
    </row>
    <row r="1692" spans="1:2" x14ac:dyDescent="0.2">
      <c r="A1692" s="191">
        <v>40946</v>
      </c>
      <c r="B1692" s="187">
        <v>1</v>
      </c>
    </row>
    <row r="1693" spans="1:2" x14ac:dyDescent="0.2">
      <c r="A1693" s="146" t="s">
        <v>991</v>
      </c>
      <c r="B1693" s="187">
        <v>1</v>
      </c>
    </row>
    <row r="1694" spans="1:2" x14ac:dyDescent="0.2">
      <c r="A1694" s="191">
        <v>41534</v>
      </c>
      <c r="B1694" s="187">
        <v>1</v>
      </c>
    </row>
    <row r="1695" spans="1:2" x14ac:dyDescent="0.2">
      <c r="A1695" s="146" t="s">
        <v>1104</v>
      </c>
      <c r="B1695" s="187">
        <v>1</v>
      </c>
    </row>
    <row r="1696" spans="1:2" x14ac:dyDescent="0.2">
      <c r="A1696" s="191">
        <v>42234</v>
      </c>
      <c r="B1696" s="187">
        <v>1</v>
      </c>
    </row>
    <row r="1697" spans="1:2" x14ac:dyDescent="0.2">
      <c r="A1697" s="146" t="s">
        <v>1305</v>
      </c>
      <c r="B1697" s="187">
        <v>1</v>
      </c>
    </row>
    <row r="1698" spans="1:2" x14ac:dyDescent="0.2">
      <c r="A1698" s="146" t="s">
        <v>1629</v>
      </c>
      <c r="B1698" s="187">
        <v>4</v>
      </c>
    </row>
    <row r="1699" spans="1:2" x14ac:dyDescent="0.2">
      <c r="A1699" s="191">
        <v>42962</v>
      </c>
      <c r="B1699" s="187">
        <v>1</v>
      </c>
    </row>
    <row r="1700" spans="1:2" x14ac:dyDescent="0.2">
      <c r="A1700" s="146" t="s">
        <v>1634</v>
      </c>
      <c r="B1700" s="187">
        <v>1</v>
      </c>
    </row>
    <row r="1701" spans="1:2" x14ac:dyDescent="0.2">
      <c r="A1701" s="191">
        <v>43081</v>
      </c>
      <c r="B1701" s="187">
        <v>1</v>
      </c>
    </row>
    <row r="1702" spans="1:2" x14ac:dyDescent="0.2">
      <c r="A1702" s="146" t="s">
        <v>1701</v>
      </c>
      <c r="B1702" s="187">
        <v>1</v>
      </c>
    </row>
    <row r="1703" spans="1:2" x14ac:dyDescent="0.2">
      <c r="A1703" s="191">
        <v>43837</v>
      </c>
      <c r="B1703" s="187">
        <v>1</v>
      </c>
    </row>
    <row r="1704" spans="1:2" x14ac:dyDescent="0.2">
      <c r="A1704" s="146" t="s">
        <v>1872</v>
      </c>
      <c r="B1704" s="187">
        <v>1</v>
      </c>
    </row>
    <row r="1705" spans="1:2" x14ac:dyDescent="0.2">
      <c r="A1705" s="191">
        <v>45153</v>
      </c>
      <c r="B1705" s="187">
        <v>1</v>
      </c>
    </row>
    <row r="1706" spans="1:2" x14ac:dyDescent="0.2">
      <c r="A1706" s="146" t="s">
        <v>2220</v>
      </c>
      <c r="B1706" s="187">
        <v>1</v>
      </c>
    </row>
    <row r="1707" spans="1:2" x14ac:dyDescent="0.2">
      <c r="A1707" s="146" t="s">
        <v>1840</v>
      </c>
      <c r="B1707" s="187">
        <v>1</v>
      </c>
    </row>
    <row r="1708" spans="1:2" x14ac:dyDescent="0.2">
      <c r="A1708" s="191">
        <v>43697</v>
      </c>
      <c r="B1708" s="187">
        <v>1</v>
      </c>
    </row>
    <row r="1709" spans="1:2" x14ac:dyDescent="0.2">
      <c r="A1709" s="146" t="s">
        <v>1843</v>
      </c>
      <c r="B1709" s="187">
        <v>1</v>
      </c>
    </row>
    <row r="1710" spans="1:2" x14ac:dyDescent="0.2">
      <c r="A1710" s="189" t="s">
        <v>743</v>
      </c>
      <c r="B1710" s="187">
        <v>4</v>
      </c>
    </row>
    <row r="1711" spans="1:2" x14ac:dyDescent="0.2">
      <c r="A1711" s="146" t="s">
        <v>636</v>
      </c>
      <c r="B1711" s="187">
        <v>4</v>
      </c>
    </row>
    <row r="1712" spans="1:2" x14ac:dyDescent="0.2">
      <c r="A1712" s="191">
        <v>39966</v>
      </c>
      <c r="B1712" s="187">
        <v>1</v>
      </c>
    </row>
    <row r="1713" spans="1:2" x14ac:dyDescent="0.2">
      <c r="A1713" s="146" t="s">
        <v>1487</v>
      </c>
      <c r="B1713" s="187">
        <v>1</v>
      </c>
    </row>
    <row r="1714" spans="1:2" x14ac:dyDescent="0.2">
      <c r="A1714" s="191">
        <v>40050</v>
      </c>
      <c r="B1714" s="187">
        <v>1</v>
      </c>
    </row>
    <row r="1715" spans="1:2" x14ac:dyDescent="0.2">
      <c r="A1715" s="146" t="s">
        <v>1487</v>
      </c>
      <c r="B1715" s="187">
        <v>1</v>
      </c>
    </row>
    <row r="1716" spans="1:2" x14ac:dyDescent="0.2">
      <c r="A1716" s="191">
        <v>41303</v>
      </c>
      <c r="B1716" s="187">
        <v>1</v>
      </c>
    </row>
    <row r="1717" spans="1:2" x14ac:dyDescent="0.2">
      <c r="A1717" s="146" t="s">
        <v>1361</v>
      </c>
      <c r="B1717" s="187">
        <v>1</v>
      </c>
    </row>
    <row r="1718" spans="1:2" x14ac:dyDescent="0.2">
      <c r="A1718" s="191">
        <v>42234</v>
      </c>
      <c r="B1718" s="187">
        <v>1</v>
      </c>
    </row>
    <row r="1719" spans="1:2" x14ac:dyDescent="0.2">
      <c r="A1719" s="146" t="s">
        <v>1295</v>
      </c>
      <c r="B1719" s="187">
        <v>1</v>
      </c>
    </row>
    <row r="1720" spans="1:2" x14ac:dyDescent="0.2">
      <c r="A1720" s="189" t="s">
        <v>257</v>
      </c>
      <c r="B1720" s="187">
        <v>3</v>
      </c>
    </row>
    <row r="1721" spans="1:2" x14ac:dyDescent="0.2">
      <c r="A1721" s="146" t="s">
        <v>258</v>
      </c>
      <c r="B1721" s="187">
        <v>3</v>
      </c>
    </row>
    <row r="1722" spans="1:2" x14ac:dyDescent="0.2">
      <c r="A1722" s="190">
        <v>38692</v>
      </c>
      <c r="B1722" s="187">
        <v>1</v>
      </c>
    </row>
    <row r="1723" spans="1:2" x14ac:dyDescent="0.2">
      <c r="A1723" s="146" t="s">
        <v>1438</v>
      </c>
      <c r="B1723" s="187">
        <v>1</v>
      </c>
    </row>
    <row r="1724" spans="1:2" x14ac:dyDescent="0.2">
      <c r="A1724" s="191">
        <v>41303</v>
      </c>
      <c r="B1724" s="187">
        <v>1</v>
      </c>
    </row>
    <row r="1725" spans="1:2" x14ac:dyDescent="0.2">
      <c r="A1725" s="146" t="s">
        <v>1362</v>
      </c>
      <c r="B1725" s="187">
        <v>1</v>
      </c>
    </row>
    <row r="1726" spans="1:2" x14ac:dyDescent="0.2">
      <c r="A1726" s="191">
        <v>42234</v>
      </c>
      <c r="B1726" s="187">
        <v>1</v>
      </c>
    </row>
    <row r="1727" spans="1:2" x14ac:dyDescent="0.2">
      <c r="A1727" s="146" t="s">
        <v>1307</v>
      </c>
      <c r="B1727" s="187">
        <v>1</v>
      </c>
    </row>
    <row r="1728" spans="1:2" x14ac:dyDescent="0.2">
      <c r="A1728" s="189" t="s">
        <v>819</v>
      </c>
      <c r="B1728" s="187">
        <v>4</v>
      </c>
    </row>
    <row r="1729" spans="1:2" x14ac:dyDescent="0.2">
      <c r="A1729" s="146" t="s">
        <v>802</v>
      </c>
      <c r="B1729" s="187">
        <v>4</v>
      </c>
    </row>
    <row r="1730" spans="1:2" x14ac:dyDescent="0.2">
      <c r="A1730" s="191">
        <v>39966</v>
      </c>
      <c r="B1730" s="187">
        <v>1</v>
      </c>
    </row>
    <row r="1731" spans="1:2" x14ac:dyDescent="0.2">
      <c r="A1731" s="146" t="s">
        <v>1500</v>
      </c>
      <c r="B1731" s="187">
        <v>1</v>
      </c>
    </row>
    <row r="1732" spans="1:2" x14ac:dyDescent="0.2">
      <c r="A1732" s="191">
        <v>40050</v>
      </c>
      <c r="B1732" s="187">
        <v>1</v>
      </c>
    </row>
    <row r="1733" spans="1:2" x14ac:dyDescent="0.2">
      <c r="A1733" s="146" t="s">
        <v>1500</v>
      </c>
      <c r="B1733" s="187">
        <v>1</v>
      </c>
    </row>
    <row r="1734" spans="1:2" x14ac:dyDescent="0.2">
      <c r="A1734" s="191">
        <v>40134</v>
      </c>
      <c r="B1734" s="187">
        <v>1</v>
      </c>
    </row>
    <row r="1735" spans="1:2" x14ac:dyDescent="0.2">
      <c r="A1735" s="146" t="s">
        <v>883</v>
      </c>
      <c r="B1735" s="187">
        <v>1</v>
      </c>
    </row>
    <row r="1736" spans="1:2" x14ac:dyDescent="0.2">
      <c r="A1736" s="191">
        <v>41303</v>
      </c>
      <c r="B1736" s="187">
        <v>1</v>
      </c>
    </row>
    <row r="1737" spans="1:2" x14ac:dyDescent="0.2">
      <c r="A1737" s="146" t="s">
        <v>1363</v>
      </c>
      <c r="B1737" s="187">
        <v>1</v>
      </c>
    </row>
    <row r="1738" spans="1:2" x14ac:dyDescent="0.2">
      <c r="A1738" s="189" t="s">
        <v>407</v>
      </c>
      <c r="B1738" s="187">
        <v>1</v>
      </c>
    </row>
    <row r="1739" spans="1:2" x14ac:dyDescent="0.2">
      <c r="A1739" s="146" t="s">
        <v>410</v>
      </c>
      <c r="B1739" s="187">
        <v>1</v>
      </c>
    </row>
    <row r="1740" spans="1:2" x14ac:dyDescent="0.2">
      <c r="A1740" s="191">
        <v>39553</v>
      </c>
      <c r="B1740" s="187">
        <v>1</v>
      </c>
    </row>
    <row r="1741" spans="1:2" x14ac:dyDescent="0.2">
      <c r="A1741" s="146" t="s">
        <v>418</v>
      </c>
      <c r="B1741" s="187">
        <v>1</v>
      </c>
    </row>
    <row r="1742" spans="1:2" x14ac:dyDescent="0.2">
      <c r="A1742" s="189" t="s">
        <v>260</v>
      </c>
      <c r="B1742" s="187">
        <v>3</v>
      </c>
    </row>
    <row r="1743" spans="1:2" x14ac:dyDescent="0.2">
      <c r="A1743" s="146" t="s">
        <v>106</v>
      </c>
      <c r="B1743" s="187">
        <v>2</v>
      </c>
    </row>
    <row r="1744" spans="1:2" x14ac:dyDescent="0.2">
      <c r="A1744" s="190">
        <v>38692</v>
      </c>
      <c r="B1744" s="187">
        <v>1</v>
      </c>
    </row>
    <row r="1745" spans="1:2" x14ac:dyDescent="0.2">
      <c r="A1745" s="189" t="s">
        <v>895</v>
      </c>
      <c r="B1745" s="187">
        <v>1</v>
      </c>
    </row>
    <row r="1746" spans="1:2" x14ac:dyDescent="0.2">
      <c r="A1746" s="190">
        <v>39119</v>
      </c>
      <c r="B1746" s="187">
        <v>1</v>
      </c>
    </row>
    <row r="1747" spans="1:2" x14ac:dyDescent="0.2">
      <c r="A1747" s="146" t="s">
        <v>103</v>
      </c>
      <c r="B1747" s="187">
        <v>1</v>
      </c>
    </row>
    <row r="1748" spans="1:2" x14ac:dyDescent="0.2">
      <c r="A1748" s="146" t="s">
        <v>2243</v>
      </c>
      <c r="B1748" s="187">
        <v>1</v>
      </c>
    </row>
    <row r="1749" spans="1:2" x14ac:dyDescent="0.2">
      <c r="A1749" s="191">
        <v>45272</v>
      </c>
      <c r="B1749" s="187">
        <v>1</v>
      </c>
    </row>
    <row r="1750" spans="1:2" x14ac:dyDescent="0.2">
      <c r="A1750" s="146" t="s">
        <v>2250</v>
      </c>
      <c r="B1750" s="187">
        <v>1</v>
      </c>
    </row>
    <row r="1751" spans="1:2" x14ac:dyDescent="0.2">
      <c r="A1751" s="189" t="s">
        <v>261</v>
      </c>
      <c r="B1751" s="187">
        <v>2</v>
      </c>
    </row>
    <row r="1752" spans="1:2" x14ac:dyDescent="0.2">
      <c r="A1752" s="146" t="s">
        <v>107</v>
      </c>
      <c r="B1752" s="187">
        <v>2</v>
      </c>
    </row>
    <row r="1753" spans="1:2" x14ac:dyDescent="0.2">
      <c r="A1753" s="190">
        <v>38692</v>
      </c>
      <c r="B1753" s="187">
        <v>1</v>
      </c>
    </row>
    <row r="1754" spans="1:2" x14ac:dyDescent="0.2">
      <c r="A1754" s="189" t="s">
        <v>895</v>
      </c>
      <c r="B1754" s="187">
        <v>1</v>
      </c>
    </row>
    <row r="1755" spans="1:2" x14ac:dyDescent="0.2">
      <c r="A1755" s="190">
        <v>39119</v>
      </c>
      <c r="B1755" s="187">
        <v>1</v>
      </c>
    </row>
    <row r="1756" spans="1:2" x14ac:dyDescent="0.2">
      <c r="A1756" s="146" t="s">
        <v>103</v>
      </c>
      <c r="B1756" s="187">
        <v>1</v>
      </c>
    </row>
    <row r="1757" spans="1:2" x14ac:dyDescent="0.2">
      <c r="A1757" s="146" t="s">
        <v>744</v>
      </c>
      <c r="B1757" s="187">
        <v>1</v>
      </c>
    </row>
    <row r="1758" spans="1:2" x14ac:dyDescent="0.2">
      <c r="A1758" s="146" t="s">
        <v>2244</v>
      </c>
      <c r="B1758" s="187">
        <v>1</v>
      </c>
    </row>
    <row r="1759" spans="1:2" x14ac:dyDescent="0.2">
      <c r="A1759" s="191">
        <v>45272</v>
      </c>
      <c r="B1759" s="187">
        <v>1</v>
      </c>
    </row>
    <row r="1760" spans="1:2" x14ac:dyDescent="0.2">
      <c r="A1760" s="146" t="s">
        <v>2251</v>
      </c>
      <c r="B1760" s="187">
        <v>1</v>
      </c>
    </row>
    <row r="1761" spans="1:2" x14ac:dyDescent="0.2">
      <c r="A1761" s="189" t="s">
        <v>262</v>
      </c>
      <c r="B1761" s="187">
        <v>3</v>
      </c>
    </row>
    <row r="1762" spans="1:2" x14ac:dyDescent="0.2">
      <c r="A1762" s="146" t="s">
        <v>50</v>
      </c>
      <c r="B1762" s="187">
        <v>3</v>
      </c>
    </row>
    <row r="1763" spans="1:2" x14ac:dyDescent="0.2">
      <c r="A1763" s="190">
        <v>38692</v>
      </c>
      <c r="B1763" s="187">
        <v>1</v>
      </c>
    </row>
    <row r="1764" spans="1:2" x14ac:dyDescent="0.2">
      <c r="A1764" s="189" t="s">
        <v>895</v>
      </c>
      <c r="B1764" s="187">
        <v>1</v>
      </c>
    </row>
    <row r="1765" spans="1:2" x14ac:dyDescent="0.2">
      <c r="A1765" s="190">
        <v>39119</v>
      </c>
      <c r="B1765" s="187">
        <v>1</v>
      </c>
    </row>
    <row r="1766" spans="1:2" x14ac:dyDescent="0.2">
      <c r="A1766" s="146" t="s">
        <v>57</v>
      </c>
      <c r="B1766" s="187">
        <v>1</v>
      </c>
    </row>
    <row r="1767" spans="1:2" x14ac:dyDescent="0.2">
      <c r="A1767" s="190">
        <v>39483</v>
      </c>
      <c r="B1767" s="187">
        <v>1</v>
      </c>
    </row>
    <row r="1768" spans="1:2" x14ac:dyDescent="0.2">
      <c r="A1768" s="146" t="s">
        <v>377</v>
      </c>
      <c r="B1768" s="187">
        <v>1</v>
      </c>
    </row>
    <row r="1769" spans="1:2" x14ac:dyDescent="0.2">
      <c r="A1769" s="189" t="s">
        <v>130</v>
      </c>
      <c r="B1769" s="187">
        <v>22</v>
      </c>
    </row>
    <row r="1770" spans="1:2" x14ac:dyDescent="0.2">
      <c r="A1770" s="146" t="s">
        <v>51</v>
      </c>
      <c r="B1770" s="187">
        <v>17</v>
      </c>
    </row>
    <row r="1771" spans="1:2" x14ac:dyDescent="0.2">
      <c r="A1771" s="190">
        <v>39119</v>
      </c>
      <c r="B1771" s="187">
        <v>1</v>
      </c>
    </row>
    <row r="1772" spans="1:2" x14ac:dyDescent="0.2">
      <c r="A1772" s="146" t="s">
        <v>23</v>
      </c>
      <c r="B1772" s="187">
        <v>1</v>
      </c>
    </row>
    <row r="1773" spans="1:2" x14ac:dyDescent="0.2">
      <c r="A1773" s="191">
        <v>39203</v>
      </c>
      <c r="B1773" s="187">
        <v>1</v>
      </c>
    </row>
    <row r="1774" spans="1:2" x14ac:dyDescent="0.2">
      <c r="A1774" s="146" t="s">
        <v>163</v>
      </c>
      <c r="B1774" s="187">
        <v>1</v>
      </c>
    </row>
    <row r="1775" spans="1:2" x14ac:dyDescent="0.2">
      <c r="A1775" s="190">
        <v>39483</v>
      </c>
      <c r="B1775" s="187">
        <v>1</v>
      </c>
    </row>
    <row r="1776" spans="1:2" x14ac:dyDescent="0.2">
      <c r="A1776" s="146" t="s">
        <v>298</v>
      </c>
      <c r="B1776" s="187">
        <v>1</v>
      </c>
    </row>
    <row r="1777" spans="1:2" x14ac:dyDescent="0.2">
      <c r="A1777" s="191">
        <v>40372</v>
      </c>
      <c r="B1777" s="187">
        <v>1</v>
      </c>
    </row>
    <row r="1778" spans="1:2" x14ac:dyDescent="0.2">
      <c r="A1778" s="146" t="s">
        <v>910</v>
      </c>
      <c r="B1778" s="187">
        <v>1</v>
      </c>
    </row>
    <row r="1779" spans="1:2" x14ac:dyDescent="0.2">
      <c r="A1779" s="191">
        <v>40764</v>
      </c>
      <c r="B1779" s="187">
        <v>1</v>
      </c>
    </row>
    <row r="1780" spans="1:2" x14ac:dyDescent="0.2">
      <c r="A1780" s="146" t="s">
        <v>957</v>
      </c>
      <c r="B1780" s="187">
        <v>1</v>
      </c>
    </row>
    <row r="1781" spans="1:2" x14ac:dyDescent="0.2">
      <c r="A1781" s="191">
        <v>40946</v>
      </c>
      <c r="B1781" s="187">
        <v>1</v>
      </c>
    </row>
    <row r="1782" spans="1:2" x14ac:dyDescent="0.2">
      <c r="A1782" s="146" t="s">
        <v>999</v>
      </c>
      <c r="B1782" s="187">
        <v>1</v>
      </c>
    </row>
    <row r="1783" spans="1:2" x14ac:dyDescent="0.2">
      <c r="A1783" s="190">
        <v>41065</v>
      </c>
      <c r="B1783" s="187">
        <v>1</v>
      </c>
    </row>
    <row r="1784" spans="1:2" x14ac:dyDescent="0.2">
      <c r="A1784" s="146" t="s">
        <v>1024</v>
      </c>
      <c r="B1784" s="187">
        <v>1</v>
      </c>
    </row>
    <row r="1785" spans="1:2" x14ac:dyDescent="0.2">
      <c r="A1785" s="191">
        <v>41534</v>
      </c>
      <c r="B1785" s="187">
        <v>1</v>
      </c>
    </row>
    <row r="1786" spans="1:2" x14ac:dyDescent="0.2">
      <c r="A1786" s="146" t="s">
        <v>1131</v>
      </c>
      <c r="B1786" s="187">
        <v>1</v>
      </c>
    </row>
    <row r="1787" spans="1:2" x14ac:dyDescent="0.2">
      <c r="A1787" s="191">
        <v>41702</v>
      </c>
      <c r="B1787" s="187">
        <v>1</v>
      </c>
    </row>
    <row r="1788" spans="1:2" x14ac:dyDescent="0.2">
      <c r="A1788" s="146" t="s">
        <v>1172</v>
      </c>
      <c r="B1788" s="187">
        <v>1</v>
      </c>
    </row>
    <row r="1789" spans="1:2" x14ac:dyDescent="0.2">
      <c r="A1789" s="191">
        <v>41989</v>
      </c>
      <c r="B1789" s="187">
        <v>1</v>
      </c>
    </row>
    <row r="1790" spans="1:2" x14ac:dyDescent="0.2">
      <c r="A1790" s="146" t="s">
        <v>1234</v>
      </c>
      <c r="B1790" s="187">
        <v>1</v>
      </c>
    </row>
    <row r="1791" spans="1:2" x14ac:dyDescent="0.2">
      <c r="A1791" s="191">
        <v>42234</v>
      </c>
      <c r="B1791" s="187">
        <v>1</v>
      </c>
    </row>
    <row r="1792" spans="1:2" x14ac:dyDescent="0.2">
      <c r="A1792" s="146" t="s">
        <v>1306</v>
      </c>
      <c r="B1792" s="187">
        <v>1</v>
      </c>
    </row>
    <row r="1793" spans="1:2" x14ac:dyDescent="0.2">
      <c r="A1793" s="191">
        <v>42717</v>
      </c>
      <c r="B1793" s="187">
        <v>1</v>
      </c>
    </row>
    <row r="1794" spans="1:2" x14ac:dyDescent="0.2">
      <c r="A1794" s="146" t="s">
        <v>1569</v>
      </c>
      <c r="B1794" s="187">
        <v>1</v>
      </c>
    </row>
    <row r="1795" spans="1:2" x14ac:dyDescent="0.2">
      <c r="A1795" s="191">
        <v>42962</v>
      </c>
      <c r="B1795" s="187">
        <v>1</v>
      </c>
    </row>
    <row r="1796" spans="1:2" x14ac:dyDescent="0.2">
      <c r="A1796" s="146" t="s">
        <v>1631</v>
      </c>
      <c r="B1796" s="187">
        <v>1</v>
      </c>
    </row>
    <row r="1797" spans="1:2" x14ac:dyDescent="0.2">
      <c r="A1797" s="191">
        <v>43333</v>
      </c>
      <c r="B1797" s="187">
        <v>1</v>
      </c>
    </row>
    <row r="1798" spans="1:2" x14ac:dyDescent="0.2">
      <c r="A1798" s="146" t="s">
        <v>1774</v>
      </c>
      <c r="B1798" s="187">
        <v>1</v>
      </c>
    </row>
    <row r="1799" spans="1:2" x14ac:dyDescent="0.2">
      <c r="A1799" s="191">
        <v>44320</v>
      </c>
      <c r="B1799" s="187">
        <v>1</v>
      </c>
    </row>
    <row r="1800" spans="1:2" x14ac:dyDescent="0.2">
      <c r="A1800" s="146" t="s">
        <v>1994</v>
      </c>
      <c r="B1800" s="187">
        <v>1</v>
      </c>
    </row>
    <row r="1801" spans="1:2" x14ac:dyDescent="0.2">
      <c r="A1801" s="191">
        <v>44908</v>
      </c>
      <c r="B1801" s="187">
        <v>1</v>
      </c>
    </row>
    <row r="1802" spans="1:2" x14ac:dyDescent="0.2">
      <c r="A1802" s="146" t="s">
        <v>2138</v>
      </c>
      <c r="B1802" s="187">
        <v>1</v>
      </c>
    </row>
    <row r="1803" spans="1:2" x14ac:dyDescent="0.2">
      <c r="A1803" s="191">
        <v>44789</v>
      </c>
      <c r="B1803" s="187">
        <v>1</v>
      </c>
    </row>
    <row r="1804" spans="1:2" x14ac:dyDescent="0.2">
      <c r="A1804" s="146" t="s">
        <v>2116</v>
      </c>
      <c r="B1804" s="187">
        <v>1</v>
      </c>
    </row>
    <row r="1805" spans="1:2" x14ac:dyDescent="0.2">
      <c r="A1805" s="146" t="s">
        <v>448</v>
      </c>
      <c r="B1805" s="187">
        <v>3</v>
      </c>
    </row>
    <row r="1806" spans="1:2" x14ac:dyDescent="0.2">
      <c r="A1806" s="190">
        <v>39742</v>
      </c>
      <c r="B1806" s="187">
        <v>1</v>
      </c>
    </row>
    <row r="1807" spans="1:2" x14ac:dyDescent="0.2">
      <c r="A1807" s="189" t="s">
        <v>499</v>
      </c>
      <c r="B1807" s="187">
        <v>1</v>
      </c>
    </row>
    <row r="1808" spans="1:2" x14ac:dyDescent="0.2">
      <c r="A1808" s="190">
        <v>39966</v>
      </c>
      <c r="B1808" s="187">
        <v>1</v>
      </c>
    </row>
    <row r="1809" spans="1:2" x14ac:dyDescent="0.2">
      <c r="A1809" s="146" t="s">
        <v>1460</v>
      </c>
      <c r="B1809" s="187">
        <v>1</v>
      </c>
    </row>
    <row r="1810" spans="1:2" x14ac:dyDescent="0.2">
      <c r="A1810" s="190">
        <v>40050</v>
      </c>
      <c r="B1810" s="187">
        <v>1</v>
      </c>
    </row>
    <row r="1811" spans="1:2" x14ac:dyDescent="0.2">
      <c r="A1811" s="146" t="s">
        <v>1460</v>
      </c>
      <c r="B1811" s="187">
        <v>1</v>
      </c>
    </row>
    <row r="1812" spans="1:2" x14ac:dyDescent="0.2">
      <c r="A1812" s="146" t="s">
        <v>263</v>
      </c>
      <c r="B1812" s="187">
        <v>2</v>
      </c>
    </row>
    <row r="1813" spans="1:2" x14ac:dyDescent="0.2">
      <c r="A1813" s="190">
        <v>38692</v>
      </c>
      <c r="B1813" s="187">
        <v>2</v>
      </c>
    </row>
    <row r="1814" spans="1:2" x14ac:dyDescent="0.2">
      <c r="A1814" s="146" t="s">
        <v>1424</v>
      </c>
      <c r="B1814" s="187">
        <v>1</v>
      </c>
    </row>
    <row r="1815" spans="1:2" x14ac:dyDescent="0.2">
      <c r="A1815" s="189" t="s">
        <v>895</v>
      </c>
      <c r="B1815" s="187">
        <v>1</v>
      </c>
    </row>
    <row r="1816" spans="1:2" x14ac:dyDescent="0.2">
      <c r="A1816" s="189" t="s">
        <v>1235</v>
      </c>
      <c r="B1816" s="187">
        <v>3</v>
      </c>
    </row>
    <row r="1817" spans="1:2" x14ac:dyDescent="0.2">
      <c r="A1817" s="146" t="s">
        <v>1177</v>
      </c>
      <c r="B1817" s="187">
        <v>3</v>
      </c>
    </row>
    <row r="1818" spans="1:2" x14ac:dyDescent="0.2">
      <c r="A1818" s="191">
        <v>41793</v>
      </c>
      <c r="B1818" s="187">
        <v>1</v>
      </c>
    </row>
    <row r="1819" spans="1:2" x14ac:dyDescent="0.2">
      <c r="A1819" s="146" t="s">
        <v>1189</v>
      </c>
      <c r="B1819" s="187">
        <v>1</v>
      </c>
    </row>
    <row r="1820" spans="1:2" x14ac:dyDescent="0.2">
      <c r="A1820" s="191">
        <v>42234</v>
      </c>
      <c r="B1820" s="187">
        <v>1</v>
      </c>
    </row>
    <row r="1821" spans="1:2" x14ac:dyDescent="0.2">
      <c r="A1821" s="146" t="s">
        <v>1310</v>
      </c>
      <c r="B1821" s="187">
        <v>1</v>
      </c>
    </row>
    <row r="1822" spans="1:2" x14ac:dyDescent="0.2">
      <c r="A1822" s="191">
        <v>42962</v>
      </c>
      <c r="B1822" s="187">
        <v>1</v>
      </c>
    </row>
    <row r="1823" spans="1:2" x14ac:dyDescent="0.2">
      <c r="A1823" s="146" t="s">
        <v>1630</v>
      </c>
      <c r="B1823" s="187">
        <v>1</v>
      </c>
    </row>
    <row r="1824" spans="1:2" x14ac:dyDescent="0.2">
      <c r="A1824" s="146" t="s">
        <v>2256</v>
      </c>
      <c r="B1824" s="187">
        <v>1</v>
      </c>
    </row>
    <row r="1825" spans="1:2" x14ac:dyDescent="0.2">
      <c r="A1825" s="146" t="s">
        <v>2226</v>
      </c>
      <c r="B1825" s="187">
        <v>1</v>
      </c>
    </row>
    <row r="1826" spans="1:2" x14ac:dyDescent="0.2">
      <c r="A1826" s="191">
        <v>45272</v>
      </c>
      <c r="B1826" s="187">
        <v>1</v>
      </c>
    </row>
    <row r="1827" spans="1:2" x14ac:dyDescent="0.2">
      <c r="A1827" s="146" t="s">
        <v>2266</v>
      </c>
      <c r="B1827" s="187">
        <v>1</v>
      </c>
    </row>
    <row r="1828" spans="1:2" x14ac:dyDescent="0.2">
      <c r="A1828" s="146" t="s">
        <v>2257</v>
      </c>
      <c r="B1828" s="187">
        <v>1</v>
      </c>
    </row>
    <row r="1829" spans="1:2" x14ac:dyDescent="0.2">
      <c r="A1829" s="146" t="s">
        <v>2227</v>
      </c>
      <c r="B1829" s="187">
        <v>1</v>
      </c>
    </row>
    <row r="1830" spans="1:2" x14ac:dyDescent="0.2">
      <c r="A1830" s="191">
        <v>45272</v>
      </c>
      <c r="B1830" s="187">
        <v>1</v>
      </c>
    </row>
    <row r="1831" spans="1:2" x14ac:dyDescent="0.2">
      <c r="A1831" s="146" t="s">
        <v>2267</v>
      </c>
      <c r="B1831" s="187">
        <v>1</v>
      </c>
    </row>
    <row r="1832" spans="1:2" x14ac:dyDescent="0.2">
      <c r="A1832" s="189" t="s">
        <v>265</v>
      </c>
      <c r="B1832" s="187">
        <v>1</v>
      </c>
    </row>
    <row r="1833" spans="1:2" x14ac:dyDescent="0.2">
      <c r="A1833" s="146" t="s">
        <v>266</v>
      </c>
      <c r="B1833" s="187">
        <v>1</v>
      </c>
    </row>
    <row r="1834" spans="1:2" x14ac:dyDescent="0.2">
      <c r="A1834" s="190">
        <v>38692</v>
      </c>
      <c r="B1834" s="187">
        <v>1</v>
      </c>
    </row>
    <row r="1835" spans="1:2" x14ac:dyDescent="0.2">
      <c r="A1835" s="189" t="s">
        <v>895</v>
      </c>
      <c r="B1835" s="187">
        <v>1</v>
      </c>
    </row>
    <row r="1836" spans="1:2" x14ac:dyDescent="0.2">
      <c r="A1836" s="189" t="s">
        <v>1121</v>
      </c>
      <c r="B1836" s="187">
        <v>2</v>
      </c>
    </row>
    <row r="1837" spans="1:2" x14ac:dyDescent="0.2">
      <c r="A1837" s="146" t="s">
        <v>1113</v>
      </c>
      <c r="B1837" s="187">
        <v>2</v>
      </c>
    </row>
    <row r="1838" spans="1:2" x14ac:dyDescent="0.2">
      <c r="A1838" s="191">
        <v>41534</v>
      </c>
      <c r="B1838" s="187">
        <v>1</v>
      </c>
    </row>
    <row r="1839" spans="1:2" x14ac:dyDescent="0.2">
      <c r="A1839" s="146" t="s">
        <v>1130</v>
      </c>
      <c r="B1839" s="187">
        <v>1</v>
      </c>
    </row>
    <row r="1840" spans="1:2" x14ac:dyDescent="0.2">
      <c r="A1840" s="191">
        <v>45153</v>
      </c>
      <c r="B1840" s="187">
        <v>1</v>
      </c>
    </row>
    <row r="1841" spans="1:2" x14ac:dyDescent="0.2">
      <c r="A1841" s="146" t="s">
        <v>2222</v>
      </c>
      <c r="B1841" s="187">
        <v>1</v>
      </c>
    </row>
    <row r="1842" spans="1:2" x14ac:dyDescent="0.2">
      <c r="A1842" s="146" t="s">
        <v>2258</v>
      </c>
      <c r="B1842" s="187">
        <v>1</v>
      </c>
    </row>
    <row r="1843" spans="1:2" x14ac:dyDescent="0.2">
      <c r="A1843" s="146" t="s">
        <v>2228</v>
      </c>
      <c r="B1843" s="187">
        <v>1</v>
      </c>
    </row>
    <row r="1844" spans="1:2" x14ac:dyDescent="0.2">
      <c r="A1844" s="191">
        <v>45272</v>
      </c>
      <c r="B1844" s="187">
        <v>1</v>
      </c>
    </row>
    <row r="1845" spans="1:2" x14ac:dyDescent="0.2">
      <c r="A1845" s="146" t="s">
        <v>2249</v>
      </c>
      <c r="B1845" s="187">
        <v>1</v>
      </c>
    </row>
    <row r="1846" spans="1:2" x14ac:dyDescent="0.2">
      <c r="A1846" s="189" t="s">
        <v>267</v>
      </c>
      <c r="B1846" s="187">
        <v>4</v>
      </c>
    </row>
    <row r="1847" spans="1:2" x14ac:dyDescent="0.2">
      <c r="A1847" s="146" t="s">
        <v>268</v>
      </c>
      <c r="B1847" s="187">
        <v>4</v>
      </c>
    </row>
    <row r="1848" spans="1:2" x14ac:dyDescent="0.2">
      <c r="A1848" s="190">
        <v>38692</v>
      </c>
      <c r="B1848" s="187">
        <v>1</v>
      </c>
    </row>
    <row r="1849" spans="1:2" x14ac:dyDescent="0.2">
      <c r="A1849" s="189" t="s">
        <v>895</v>
      </c>
      <c r="B1849" s="187">
        <v>1</v>
      </c>
    </row>
    <row r="1850" spans="1:2" x14ac:dyDescent="0.2">
      <c r="A1850" s="190">
        <v>39483</v>
      </c>
      <c r="B1850" s="187">
        <v>1</v>
      </c>
    </row>
    <row r="1851" spans="1:2" x14ac:dyDescent="0.2">
      <c r="A1851" s="146" t="s">
        <v>332</v>
      </c>
      <c r="B1851" s="187">
        <v>1</v>
      </c>
    </row>
    <row r="1852" spans="1:2" x14ac:dyDescent="0.2">
      <c r="A1852" s="190">
        <v>39966</v>
      </c>
      <c r="B1852" s="187">
        <v>1</v>
      </c>
    </row>
    <row r="1853" spans="1:2" x14ac:dyDescent="0.2">
      <c r="A1853" s="146" t="s">
        <v>1464</v>
      </c>
      <c r="B1853" s="187">
        <v>1</v>
      </c>
    </row>
    <row r="1854" spans="1:2" x14ac:dyDescent="0.2">
      <c r="A1854" s="190">
        <v>40050</v>
      </c>
      <c r="B1854" s="187">
        <v>1</v>
      </c>
    </row>
    <row r="1855" spans="1:2" x14ac:dyDescent="0.2">
      <c r="A1855" s="146" t="s">
        <v>1464</v>
      </c>
      <c r="B1855" s="187">
        <v>1</v>
      </c>
    </row>
    <row r="1856" spans="1:2" x14ac:dyDescent="0.2">
      <c r="A1856" s="189" t="s">
        <v>131</v>
      </c>
      <c r="B1856" s="187">
        <v>4</v>
      </c>
    </row>
    <row r="1857" spans="1:2" x14ac:dyDescent="0.2">
      <c r="A1857" s="146" t="s">
        <v>466</v>
      </c>
      <c r="B1857" s="187">
        <v>3</v>
      </c>
    </row>
    <row r="1858" spans="1:2" x14ac:dyDescent="0.2">
      <c r="A1858" s="190">
        <v>39742</v>
      </c>
      <c r="B1858" s="187">
        <v>1</v>
      </c>
    </row>
    <row r="1859" spans="1:2" x14ac:dyDescent="0.2">
      <c r="A1859" s="146" t="s">
        <v>486</v>
      </c>
      <c r="B1859" s="187">
        <v>1</v>
      </c>
    </row>
    <row r="1860" spans="1:2" x14ac:dyDescent="0.2">
      <c r="A1860" s="191">
        <v>39966</v>
      </c>
      <c r="B1860" s="187">
        <v>1</v>
      </c>
    </row>
    <row r="1861" spans="1:2" x14ac:dyDescent="0.2">
      <c r="A1861" s="146" t="s">
        <v>1459</v>
      </c>
      <c r="B1861" s="187">
        <v>1</v>
      </c>
    </row>
    <row r="1862" spans="1:2" x14ac:dyDescent="0.2">
      <c r="A1862" s="191">
        <v>40050</v>
      </c>
      <c r="B1862" s="187">
        <v>1</v>
      </c>
    </row>
    <row r="1863" spans="1:2" x14ac:dyDescent="0.2">
      <c r="A1863" s="146" t="s">
        <v>1459</v>
      </c>
      <c r="B1863" s="187">
        <v>1</v>
      </c>
    </row>
    <row r="1864" spans="1:2" x14ac:dyDescent="0.2">
      <c r="A1864" s="146" t="s">
        <v>108</v>
      </c>
      <c r="B1864" s="187">
        <v>1</v>
      </c>
    </row>
    <row r="1865" spans="1:2" x14ac:dyDescent="0.2">
      <c r="A1865" s="190">
        <v>39119</v>
      </c>
      <c r="B1865" s="187">
        <v>1</v>
      </c>
    </row>
    <row r="1866" spans="1:2" x14ac:dyDescent="0.2">
      <c r="A1866" s="146" t="s">
        <v>109</v>
      </c>
      <c r="B1866" s="187">
        <v>1</v>
      </c>
    </row>
    <row r="1867" spans="1:2" x14ac:dyDescent="0.2">
      <c r="A1867" s="189" t="s">
        <v>892</v>
      </c>
      <c r="B1867" s="187">
        <v>1</v>
      </c>
    </row>
    <row r="1868" spans="1:2" x14ac:dyDescent="0.2">
      <c r="A1868" s="146" t="s">
        <v>889</v>
      </c>
      <c r="B1868" s="187">
        <v>1</v>
      </c>
    </row>
    <row r="1869" spans="1:2" x14ac:dyDescent="0.2">
      <c r="A1869" s="191">
        <v>40134</v>
      </c>
      <c r="B1869" s="187">
        <v>1</v>
      </c>
    </row>
    <row r="1870" spans="1:2" x14ac:dyDescent="0.2">
      <c r="A1870" s="146" t="s">
        <v>1497</v>
      </c>
      <c r="B1870" s="187">
        <v>1</v>
      </c>
    </row>
    <row r="1871" spans="1:2" x14ac:dyDescent="0.2">
      <c r="A1871" s="189" t="s">
        <v>745</v>
      </c>
      <c r="B1871" s="187">
        <v>3</v>
      </c>
    </row>
    <row r="1872" spans="1:2" x14ac:dyDescent="0.2">
      <c r="A1872" s="146" t="s">
        <v>35</v>
      </c>
      <c r="B1872" s="187">
        <v>3</v>
      </c>
    </row>
    <row r="1873" spans="1:2" x14ac:dyDescent="0.2">
      <c r="A1873" s="190">
        <v>39119</v>
      </c>
      <c r="B1873" s="187">
        <v>2</v>
      </c>
    </row>
    <row r="1874" spans="1:2" x14ac:dyDescent="0.2">
      <c r="A1874" s="146" t="s">
        <v>46</v>
      </c>
      <c r="B1874" s="187">
        <v>1</v>
      </c>
    </row>
    <row r="1875" spans="1:2" x14ac:dyDescent="0.2">
      <c r="A1875" s="146" t="s">
        <v>90</v>
      </c>
      <c r="B1875" s="187">
        <v>1</v>
      </c>
    </row>
    <row r="1876" spans="1:2" x14ac:dyDescent="0.2">
      <c r="A1876" s="191">
        <v>41702</v>
      </c>
      <c r="B1876" s="187">
        <v>1</v>
      </c>
    </row>
    <row r="1877" spans="1:2" x14ac:dyDescent="0.2">
      <c r="A1877" s="146" t="s">
        <v>1160</v>
      </c>
      <c r="B1877" s="187">
        <v>1</v>
      </c>
    </row>
    <row r="1878" spans="1:2" x14ac:dyDescent="0.2">
      <c r="A1878" s="189" t="s">
        <v>366</v>
      </c>
      <c r="B1878" s="187">
        <v>7</v>
      </c>
    </row>
    <row r="1879" spans="1:2" x14ac:dyDescent="0.2">
      <c r="A1879" s="146" t="s">
        <v>341</v>
      </c>
      <c r="B1879" s="187">
        <v>7</v>
      </c>
    </row>
    <row r="1880" spans="1:2" x14ac:dyDescent="0.2">
      <c r="A1880" s="190">
        <v>39483</v>
      </c>
      <c r="B1880" s="187">
        <v>1</v>
      </c>
    </row>
    <row r="1881" spans="1:2" x14ac:dyDescent="0.2">
      <c r="A1881" s="146" t="s">
        <v>401</v>
      </c>
      <c r="B1881" s="187">
        <v>1</v>
      </c>
    </row>
    <row r="1882" spans="1:2" x14ac:dyDescent="0.2">
      <c r="A1882" s="191">
        <v>39966</v>
      </c>
      <c r="B1882" s="187">
        <v>1</v>
      </c>
    </row>
    <row r="1883" spans="1:2" x14ac:dyDescent="0.2">
      <c r="A1883" s="146" t="s">
        <v>992</v>
      </c>
      <c r="B1883" s="187">
        <v>1</v>
      </c>
    </row>
    <row r="1884" spans="1:2" x14ac:dyDescent="0.2">
      <c r="A1884" s="191">
        <v>40050</v>
      </c>
      <c r="B1884" s="187">
        <v>1</v>
      </c>
    </row>
    <row r="1885" spans="1:2" x14ac:dyDescent="0.2">
      <c r="A1885" s="146" t="s">
        <v>992</v>
      </c>
      <c r="B1885" s="187">
        <v>1</v>
      </c>
    </row>
    <row r="1886" spans="1:2" x14ac:dyDescent="0.2">
      <c r="A1886" s="191">
        <v>41303</v>
      </c>
      <c r="B1886" s="187">
        <v>1</v>
      </c>
    </row>
    <row r="1887" spans="1:2" x14ac:dyDescent="0.2">
      <c r="A1887" s="146" t="s">
        <v>1086</v>
      </c>
      <c r="B1887" s="187">
        <v>1</v>
      </c>
    </row>
    <row r="1888" spans="1:2" x14ac:dyDescent="0.2">
      <c r="A1888" s="191">
        <v>41702</v>
      </c>
      <c r="B1888" s="187">
        <v>1</v>
      </c>
    </row>
    <row r="1889" spans="1:2" x14ac:dyDescent="0.2">
      <c r="A1889" s="146" t="s">
        <v>1170</v>
      </c>
      <c r="B1889" s="187">
        <v>1</v>
      </c>
    </row>
    <row r="1890" spans="1:2" x14ac:dyDescent="0.2">
      <c r="A1890" s="191">
        <v>41989</v>
      </c>
      <c r="B1890" s="187">
        <v>1</v>
      </c>
    </row>
    <row r="1891" spans="1:2" x14ac:dyDescent="0.2">
      <c r="A1891" s="146" t="s">
        <v>1238</v>
      </c>
      <c r="B1891" s="187">
        <v>1</v>
      </c>
    </row>
    <row r="1892" spans="1:2" x14ac:dyDescent="0.2">
      <c r="A1892" s="191">
        <v>44425</v>
      </c>
      <c r="B1892" s="187">
        <v>1</v>
      </c>
    </row>
    <row r="1893" spans="1:2" x14ac:dyDescent="0.2">
      <c r="A1893" s="146" t="s">
        <v>2035</v>
      </c>
      <c r="B1893" s="187">
        <v>1</v>
      </c>
    </row>
    <row r="1894" spans="1:2" x14ac:dyDescent="0.2">
      <c r="A1894" s="189" t="s">
        <v>752</v>
      </c>
      <c r="B1894" s="187">
        <v>1</v>
      </c>
    </row>
    <row r="1895" spans="1:2" x14ac:dyDescent="0.2">
      <c r="A1895" s="146" t="s">
        <v>1164</v>
      </c>
      <c r="B1895" s="187">
        <v>1</v>
      </c>
    </row>
    <row r="1896" spans="1:2" x14ac:dyDescent="0.2">
      <c r="A1896" s="191">
        <v>41702</v>
      </c>
      <c r="B1896" s="187">
        <v>1</v>
      </c>
    </row>
    <row r="1897" spans="1:2" x14ac:dyDescent="0.2">
      <c r="A1897" s="146" t="s">
        <v>1169</v>
      </c>
      <c r="B1897" s="187">
        <v>1</v>
      </c>
    </row>
    <row r="1898" spans="1:2" x14ac:dyDescent="0.2">
      <c r="A1898" s="189" t="s">
        <v>753</v>
      </c>
      <c r="B1898" s="187">
        <v>1</v>
      </c>
    </row>
    <row r="1899" spans="1:2" x14ac:dyDescent="0.2">
      <c r="A1899" s="146" t="s">
        <v>644</v>
      </c>
      <c r="B1899" s="187">
        <v>1</v>
      </c>
    </row>
    <row r="1900" spans="1:2" x14ac:dyDescent="0.2">
      <c r="A1900" s="191">
        <v>41702</v>
      </c>
      <c r="B1900" s="187">
        <v>1</v>
      </c>
    </row>
    <row r="1901" spans="1:2" x14ac:dyDescent="0.2">
      <c r="A1901" s="146" t="s">
        <v>1161</v>
      </c>
      <c r="B1901" s="187">
        <v>1</v>
      </c>
    </row>
    <row r="1902" spans="1:2" x14ac:dyDescent="0.2">
      <c r="A1902" s="189" t="s">
        <v>132</v>
      </c>
      <c r="B1902" s="187">
        <v>3</v>
      </c>
    </row>
    <row r="1903" spans="1:2" x14ac:dyDescent="0.2">
      <c r="A1903" s="146" t="s">
        <v>36</v>
      </c>
      <c r="B1903" s="187">
        <v>3</v>
      </c>
    </row>
    <row r="1904" spans="1:2" x14ac:dyDescent="0.2">
      <c r="A1904" s="190">
        <v>39119</v>
      </c>
      <c r="B1904" s="187">
        <v>1</v>
      </c>
    </row>
    <row r="1905" spans="1:2" x14ac:dyDescent="0.2">
      <c r="A1905" s="146" t="s">
        <v>23</v>
      </c>
      <c r="B1905" s="187">
        <v>1</v>
      </c>
    </row>
    <row r="1906" spans="1:2" x14ac:dyDescent="0.2">
      <c r="A1906" s="191">
        <v>40946</v>
      </c>
      <c r="B1906" s="187">
        <v>1</v>
      </c>
    </row>
    <row r="1907" spans="1:2" x14ac:dyDescent="0.2">
      <c r="A1907" s="146" t="s">
        <v>975</v>
      </c>
      <c r="B1907" s="187">
        <v>1</v>
      </c>
    </row>
    <row r="1908" spans="1:2" x14ac:dyDescent="0.2">
      <c r="A1908" s="191">
        <v>42234</v>
      </c>
      <c r="B1908" s="187">
        <v>1</v>
      </c>
    </row>
    <row r="1909" spans="1:2" x14ac:dyDescent="0.2">
      <c r="A1909" s="146" t="s">
        <v>1290</v>
      </c>
      <c r="B1909" s="187">
        <v>1</v>
      </c>
    </row>
    <row r="1910" spans="1:2" x14ac:dyDescent="0.2">
      <c r="A1910" s="189" t="s">
        <v>415</v>
      </c>
      <c r="B1910" s="187">
        <v>1</v>
      </c>
    </row>
    <row r="1911" spans="1:2" x14ac:dyDescent="0.2">
      <c r="A1911" s="146" t="s">
        <v>422</v>
      </c>
      <c r="B1911" s="187">
        <v>1</v>
      </c>
    </row>
    <row r="1912" spans="1:2" x14ac:dyDescent="0.2">
      <c r="A1912" s="191">
        <v>39553</v>
      </c>
      <c r="B1912" s="187">
        <v>1</v>
      </c>
    </row>
    <row r="1913" spans="1:2" x14ac:dyDescent="0.2">
      <c r="A1913" s="146" t="s">
        <v>420</v>
      </c>
      <c r="B1913" s="187">
        <v>1</v>
      </c>
    </row>
    <row r="1914" spans="1:2" x14ac:dyDescent="0.2">
      <c r="A1914" s="189" t="s">
        <v>818</v>
      </c>
      <c r="B1914" s="187">
        <v>4</v>
      </c>
    </row>
    <row r="1915" spans="1:2" x14ac:dyDescent="0.2">
      <c r="A1915" s="146" t="s">
        <v>1323</v>
      </c>
      <c r="B1915" s="187">
        <v>1</v>
      </c>
    </row>
    <row r="1916" spans="1:2" x14ac:dyDescent="0.2">
      <c r="A1916" s="191">
        <v>42465</v>
      </c>
      <c r="B1916" s="187">
        <v>1</v>
      </c>
    </row>
    <row r="1917" spans="1:2" x14ac:dyDescent="0.2">
      <c r="A1917" s="146" t="s">
        <v>1332</v>
      </c>
      <c r="B1917" s="187">
        <v>1</v>
      </c>
    </row>
    <row r="1918" spans="1:2" x14ac:dyDescent="0.2">
      <c r="A1918" s="146" t="s">
        <v>803</v>
      </c>
      <c r="B1918" s="187">
        <v>2</v>
      </c>
    </row>
    <row r="1919" spans="1:2" x14ac:dyDescent="0.2">
      <c r="A1919" s="191">
        <v>39966</v>
      </c>
      <c r="B1919" s="187">
        <v>1</v>
      </c>
    </row>
    <row r="1920" spans="1:2" x14ac:dyDescent="0.2">
      <c r="A1920" s="146" t="s">
        <v>1498</v>
      </c>
      <c r="B1920" s="187">
        <v>1</v>
      </c>
    </row>
    <row r="1921" spans="1:2" x14ac:dyDescent="0.2">
      <c r="A1921" s="191">
        <v>40050</v>
      </c>
      <c r="B1921" s="187">
        <v>1</v>
      </c>
    </row>
    <row r="1922" spans="1:2" x14ac:dyDescent="0.2">
      <c r="A1922" s="146" t="s">
        <v>1499</v>
      </c>
      <c r="B1922" s="187">
        <v>1</v>
      </c>
    </row>
    <row r="1923" spans="1:2" x14ac:dyDescent="0.2">
      <c r="A1923" s="146" t="s">
        <v>1105</v>
      </c>
      <c r="B1923" s="187">
        <v>1</v>
      </c>
    </row>
    <row r="1924" spans="1:2" x14ac:dyDescent="0.2">
      <c r="A1924" s="191">
        <v>41534</v>
      </c>
      <c r="B1924" s="187">
        <v>1</v>
      </c>
    </row>
    <row r="1925" spans="1:2" x14ac:dyDescent="0.2">
      <c r="A1925" s="146" t="s">
        <v>1106</v>
      </c>
      <c r="B1925" s="187">
        <v>1</v>
      </c>
    </row>
    <row r="1926" spans="1:2" x14ac:dyDescent="0.2">
      <c r="A1926" s="189" t="s">
        <v>167</v>
      </c>
      <c r="B1926" s="187">
        <v>96</v>
      </c>
    </row>
    <row r="1927" spans="1:2" x14ac:dyDescent="0.2">
      <c r="A1927" s="146" t="s">
        <v>168</v>
      </c>
      <c r="B1927" s="187">
        <v>87</v>
      </c>
    </row>
    <row r="1928" spans="1:2" x14ac:dyDescent="0.2">
      <c r="A1928" s="190">
        <v>38692</v>
      </c>
      <c r="B1928" s="187">
        <v>1</v>
      </c>
    </row>
    <row r="1929" spans="1:2" x14ac:dyDescent="0.2">
      <c r="A1929" s="146" t="s">
        <v>1428</v>
      </c>
      <c r="B1929" s="187">
        <v>1</v>
      </c>
    </row>
    <row r="1930" spans="1:2" x14ac:dyDescent="0.2">
      <c r="A1930" s="191">
        <v>39203</v>
      </c>
      <c r="B1930" s="187">
        <v>1</v>
      </c>
    </row>
    <row r="1931" spans="1:2" x14ac:dyDescent="0.2">
      <c r="A1931" s="146" t="s">
        <v>147</v>
      </c>
      <c r="B1931" s="187">
        <v>1</v>
      </c>
    </row>
    <row r="1932" spans="1:2" x14ac:dyDescent="0.2">
      <c r="A1932" s="191">
        <v>39553</v>
      </c>
      <c r="B1932" s="187">
        <v>1</v>
      </c>
    </row>
    <row r="1933" spans="1:2" x14ac:dyDescent="0.2">
      <c r="A1933" s="146" t="s">
        <v>1392</v>
      </c>
      <c r="B1933" s="187">
        <v>1</v>
      </c>
    </row>
    <row r="1934" spans="1:2" x14ac:dyDescent="0.2">
      <c r="A1934" s="190">
        <v>39995</v>
      </c>
      <c r="B1934" s="187">
        <v>1</v>
      </c>
    </row>
    <row r="1935" spans="1:2" x14ac:dyDescent="0.2">
      <c r="A1935" s="146" t="s">
        <v>1518</v>
      </c>
      <c r="B1935" s="187">
        <v>1</v>
      </c>
    </row>
    <row r="1936" spans="1:2" x14ac:dyDescent="0.2">
      <c r="A1936" s="190">
        <v>40372</v>
      </c>
      <c r="B1936" s="187">
        <v>1</v>
      </c>
    </row>
    <row r="1937" spans="1:2" x14ac:dyDescent="0.2">
      <c r="A1937" s="146" t="s">
        <v>147</v>
      </c>
      <c r="B1937" s="187">
        <v>1</v>
      </c>
    </row>
    <row r="1938" spans="1:2" x14ac:dyDescent="0.2">
      <c r="A1938" s="190">
        <v>41065</v>
      </c>
      <c r="B1938" s="187">
        <v>1</v>
      </c>
    </row>
    <row r="1939" spans="1:2" x14ac:dyDescent="0.2">
      <c r="A1939" s="146" t="s">
        <v>147</v>
      </c>
      <c r="B1939" s="187">
        <v>1</v>
      </c>
    </row>
    <row r="1940" spans="1:2" x14ac:dyDescent="0.2">
      <c r="A1940" s="190">
        <v>41415</v>
      </c>
      <c r="B1940" s="187">
        <v>1</v>
      </c>
    </row>
    <row r="1941" spans="1:2" x14ac:dyDescent="0.2">
      <c r="A1941" s="146" t="s">
        <v>147</v>
      </c>
      <c r="B1941" s="187">
        <v>1</v>
      </c>
    </row>
    <row r="1942" spans="1:2" x14ac:dyDescent="0.2">
      <c r="A1942" s="190">
        <v>41821</v>
      </c>
      <c r="B1942" s="187">
        <v>4</v>
      </c>
    </row>
    <row r="1943" spans="1:2" x14ac:dyDescent="0.2">
      <c r="A1943" s="146" t="s">
        <v>1191</v>
      </c>
      <c r="B1943" s="187">
        <v>1</v>
      </c>
    </row>
    <row r="1944" spans="1:2" x14ac:dyDescent="0.2">
      <c r="A1944" s="146" t="s">
        <v>1192</v>
      </c>
      <c r="B1944" s="187">
        <v>1</v>
      </c>
    </row>
    <row r="1945" spans="1:2" x14ac:dyDescent="0.2">
      <c r="A1945" s="189" t="s">
        <v>1190</v>
      </c>
      <c r="B1945" s="187">
        <v>1</v>
      </c>
    </row>
    <row r="1946" spans="1:2" x14ac:dyDescent="0.2">
      <c r="A1946" s="189" t="s">
        <v>147</v>
      </c>
      <c r="B1946" s="187">
        <v>1</v>
      </c>
    </row>
    <row r="1947" spans="1:2" x14ac:dyDescent="0.2">
      <c r="A1947" s="190">
        <v>42157</v>
      </c>
      <c r="B1947" s="187">
        <v>11</v>
      </c>
    </row>
    <row r="1948" spans="1:2" x14ac:dyDescent="0.2">
      <c r="A1948" s="146" t="s">
        <v>1346</v>
      </c>
      <c r="B1948" s="187">
        <v>1</v>
      </c>
    </row>
    <row r="1949" spans="1:2" x14ac:dyDescent="0.2">
      <c r="A1949" s="146" t="s">
        <v>1347</v>
      </c>
      <c r="B1949" s="187">
        <v>1</v>
      </c>
    </row>
    <row r="1950" spans="1:2" x14ac:dyDescent="0.2">
      <c r="A1950" s="146" t="s">
        <v>1344</v>
      </c>
      <c r="B1950" s="187">
        <v>1</v>
      </c>
    </row>
    <row r="1951" spans="1:2" x14ac:dyDescent="0.2">
      <c r="A1951" s="146" t="s">
        <v>1343</v>
      </c>
      <c r="B1951" s="187">
        <v>1</v>
      </c>
    </row>
    <row r="1952" spans="1:2" x14ac:dyDescent="0.2">
      <c r="A1952" s="146" t="s">
        <v>1340</v>
      </c>
      <c r="B1952" s="187">
        <v>1</v>
      </c>
    </row>
    <row r="1953" spans="1:2" x14ac:dyDescent="0.2">
      <c r="A1953" s="189" t="s">
        <v>147</v>
      </c>
      <c r="B1953" s="187">
        <v>1</v>
      </c>
    </row>
    <row r="1954" spans="1:2" x14ac:dyDescent="0.2">
      <c r="A1954" s="146" t="s">
        <v>1349</v>
      </c>
      <c r="B1954" s="187">
        <v>1</v>
      </c>
    </row>
    <row r="1955" spans="1:2" x14ac:dyDescent="0.2">
      <c r="A1955" s="189" t="s">
        <v>1348</v>
      </c>
      <c r="B1955" s="187">
        <v>1</v>
      </c>
    </row>
    <row r="1956" spans="1:2" x14ac:dyDescent="0.2">
      <c r="A1956" s="189" t="s">
        <v>1345</v>
      </c>
      <c r="B1956" s="187">
        <v>1</v>
      </c>
    </row>
    <row r="1957" spans="1:2" x14ac:dyDescent="0.2">
      <c r="A1957" s="189" t="s">
        <v>1341</v>
      </c>
      <c r="B1957" s="187">
        <v>1</v>
      </c>
    </row>
    <row r="1958" spans="1:2" x14ac:dyDescent="0.2">
      <c r="A1958" s="189" t="s">
        <v>1342</v>
      </c>
      <c r="B1958" s="187">
        <v>1</v>
      </c>
    </row>
    <row r="1959" spans="1:2" x14ac:dyDescent="0.2">
      <c r="A1959" s="191">
        <v>42528</v>
      </c>
      <c r="B1959" s="187">
        <v>5</v>
      </c>
    </row>
    <row r="1960" spans="1:2" x14ac:dyDescent="0.2">
      <c r="A1960" s="146" t="s">
        <v>147</v>
      </c>
      <c r="B1960" s="187">
        <v>1</v>
      </c>
    </row>
    <row r="1961" spans="1:2" x14ac:dyDescent="0.2">
      <c r="A1961" s="146" t="s">
        <v>1537</v>
      </c>
      <c r="B1961" s="187">
        <v>1</v>
      </c>
    </row>
    <row r="1962" spans="1:2" x14ac:dyDescent="0.2">
      <c r="A1962" s="146" t="s">
        <v>1549</v>
      </c>
      <c r="B1962" s="187">
        <v>1</v>
      </c>
    </row>
    <row r="1963" spans="1:2" x14ac:dyDescent="0.2">
      <c r="A1963" s="146" t="s">
        <v>1536</v>
      </c>
      <c r="B1963" s="187">
        <v>1</v>
      </c>
    </row>
    <row r="1964" spans="1:2" x14ac:dyDescent="0.2">
      <c r="A1964" s="146" t="s">
        <v>1535</v>
      </c>
      <c r="B1964" s="187">
        <v>1</v>
      </c>
    </row>
    <row r="1965" spans="1:2" x14ac:dyDescent="0.2">
      <c r="A1965" s="191">
        <v>42717</v>
      </c>
      <c r="B1965" s="187">
        <v>1</v>
      </c>
    </row>
    <row r="1966" spans="1:2" x14ac:dyDescent="0.2">
      <c r="A1966" s="146" t="s">
        <v>1570</v>
      </c>
      <c r="B1966" s="187">
        <v>1</v>
      </c>
    </row>
    <row r="1967" spans="1:2" x14ac:dyDescent="0.2">
      <c r="A1967" s="191">
        <v>42857</v>
      </c>
      <c r="B1967" s="187">
        <v>8</v>
      </c>
    </row>
    <row r="1968" spans="1:2" x14ac:dyDescent="0.2">
      <c r="A1968" s="146" t="s">
        <v>147</v>
      </c>
      <c r="B1968" s="187">
        <v>1</v>
      </c>
    </row>
    <row r="1969" spans="1:2" x14ac:dyDescent="0.2">
      <c r="A1969" s="146" t="s">
        <v>1609</v>
      </c>
      <c r="B1969" s="187">
        <v>1</v>
      </c>
    </row>
    <row r="1970" spans="1:2" x14ac:dyDescent="0.2">
      <c r="A1970" s="146" t="s">
        <v>1621</v>
      </c>
      <c r="B1970" s="187">
        <v>1</v>
      </c>
    </row>
    <row r="1971" spans="1:2" x14ac:dyDescent="0.2">
      <c r="A1971" s="146" t="s">
        <v>1637</v>
      </c>
      <c r="B1971" s="187">
        <v>1</v>
      </c>
    </row>
    <row r="1972" spans="1:2" x14ac:dyDescent="0.2">
      <c r="A1972" s="146" t="s">
        <v>1638</v>
      </c>
      <c r="B1972" s="187">
        <v>1</v>
      </c>
    </row>
    <row r="1973" spans="1:2" x14ac:dyDescent="0.2">
      <c r="A1973" s="146" t="s">
        <v>1610</v>
      </c>
      <c r="B1973" s="187">
        <v>1</v>
      </c>
    </row>
    <row r="1974" spans="1:2" x14ac:dyDescent="0.2">
      <c r="A1974" s="146" t="s">
        <v>1611</v>
      </c>
      <c r="B1974" s="187">
        <v>1</v>
      </c>
    </row>
    <row r="1975" spans="1:2" x14ac:dyDescent="0.2">
      <c r="A1975" s="146" t="s">
        <v>1612</v>
      </c>
      <c r="B1975" s="187">
        <v>1</v>
      </c>
    </row>
    <row r="1976" spans="1:2" x14ac:dyDescent="0.2">
      <c r="A1976" s="191">
        <v>43221</v>
      </c>
      <c r="B1976" s="187">
        <v>11</v>
      </c>
    </row>
    <row r="1977" spans="1:2" x14ac:dyDescent="0.2">
      <c r="A1977" s="146" t="s">
        <v>147</v>
      </c>
      <c r="B1977" s="187">
        <v>1</v>
      </c>
    </row>
    <row r="1978" spans="1:2" x14ac:dyDescent="0.2">
      <c r="A1978" s="146" t="s">
        <v>1646</v>
      </c>
      <c r="B1978" s="187">
        <v>1</v>
      </c>
    </row>
    <row r="1979" spans="1:2" x14ac:dyDescent="0.2">
      <c r="A1979" s="146" t="s">
        <v>1734</v>
      </c>
      <c r="B1979" s="187">
        <v>1</v>
      </c>
    </row>
    <row r="1980" spans="1:2" x14ac:dyDescent="0.2">
      <c r="A1980" s="146" t="s">
        <v>1732</v>
      </c>
      <c r="B1980" s="187">
        <v>1</v>
      </c>
    </row>
    <row r="1981" spans="1:2" x14ac:dyDescent="0.2">
      <c r="A1981" s="146" t="s">
        <v>1733</v>
      </c>
      <c r="B1981" s="187">
        <v>1</v>
      </c>
    </row>
    <row r="1982" spans="1:2" x14ac:dyDescent="0.2">
      <c r="A1982" s="146" t="s">
        <v>1735</v>
      </c>
      <c r="B1982" s="187">
        <v>1</v>
      </c>
    </row>
    <row r="1983" spans="1:2" x14ac:dyDescent="0.2">
      <c r="A1983" s="146" t="s">
        <v>1742</v>
      </c>
      <c r="B1983" s="187">
        <v>1</v>
      </c>
    </row>
    <row r="1984" spans="1:2" x14ac:dyDescent="0.2">
      <c r="A1984" s="146" t="s">
        <v>1737</v>
      </c>
      <c r="B1984" s="187">
        <v>1</v>
      </c>
    </row>
    <row r="1985" spans="1:2" x14ac:dyDescent="0.2">
      <c r="A1985" s="146" t="s">
        <v>1736</v>
      </c>
      <c r="B1985" s="187">
        <v>1</v>
      </c>
    </row>
    <row r="1986" spans="1:2" x14ac:dyDescent="0.2">
      <c r="A1986" s="146" t="s">
        <v>1738</v>
      </c>
      <c r="B1986" s="187">
        <v>1</v>
      </c>
    </row>
    <row r="1987" spans="1:2" x14ac:dyDescent="0.2">
      <c r="A1987" s="146" t="s">
        <v>1739</v>
      </c>
      <c r="B1987" s="187">
        <v>1</v>
      </c>
    </row>
    <row r="1988" spans="1:2" x14ac:dyDescent="0.2">
      <c r="A1988" s="191">
        <v>43592</v>
      </c>
      <c r="B1988" s="187">
        <v>2</v>
      </c>
    </row>
    <row r="1989" spans="1:2" x14ac:dyDescent="0.2">
      <c r="A1989" s="146" t="s">
        <v>1646</v>
      </c>
      <c r="B1989" s="187">
        <v>1</v>
      </c>
    </row>
    <row r="1990" spans="1:2" x14ac:dyDescent="0.2">
      <c r="A1990" s="146" t="s">
        <v>1817</v>
      </c>
      <c r="B1990" s="187">
        <v>1</v>
      </c>
    </row>
    <row r="1991" spans="1:2" x14ac:dyDescent="0.2">
      <c r="A1991" s="191">
        <v>43697</v>
      </c>
      <c r="B1991" s="187">
        <v>1</v>
      </c>
    </row>
    <row r="1992" spans="1:2" x14ac:dyDescent="0.2">
      <c r="A1992" s="146" t="s">
        <v>1646</v>
      </c>
      <c r="B1992" s="187">
        <v>1</v>
      </c>
    </row>
    <row r="1993" spans="1:2" x14ac:dyDescent="0.2">
      <c r="A1993" s="191">
        <v>43662</v>
      </c>
      <c r="B1993" s="187">
        <v>15</v>
      </c>
    </row>
    <row r="1994" spans="1:2" x14ac:dyDescent="0.2">
      <c r="A1994" s="146" t="s">
        <v>1646</v>
      </c>
      <c r="B1994" s="187">
        <v>1</v>
      </c>
    </row>
    <row r="1995" spans="1:2" x14ac:dyDescent="0.2">
      <c r="A1995" s="146" t="s">
        <v>1820</v>
      </c>
      <c r="B1995" s="187">
        <v>1</v>
      </c>
    </row>
    <row r="1996" spans="1:2" x14ac:dyDescent="0.2">
      <c r="A1996" s="146" t="s">
        <v>1821</v>
      </c>
      <c r="B1996" s="187">
        <v>1</v>
      </c>
    </row>
    <row r="1997" spans="1:2" x14ac:dyDescent="0.2">
      <c r="A1997" s="146" t="s">
        <v>1824</v>
      </c>
      <c r="B1997" s="187">
        <v>1</v>
      </c>
    </row>
    <row r="1998" spans="1:2" x14ac:dyDescent="0.2">
      <c r="A1998" s="146" t="s">
        <v>1825</v>
      </c>
      <c r="B1998" s="187">
        <v>1</v>
      </c>
    </row>
    <row r="1999" spans="1:2" x14ac:dyDescent="0.2">
      <c r="A1999" s="146" t="s">
        <v>1826</v>
      </c>
      <c r="B1999" s="187">
        <v>1</v>
      </c>
    </row>
    <row r="2000" spans="1:2" x14ac:dyDescent="0.2">
      <c r="A2000" s="146" t="s">
        <v>1827</v>
      </c>
      <c r="B2000" s="187">
        <v>1</v>
      </c>
    </row>
    <row r="2001" spans="1:2" x14ac:dyDescent="0.2">
      <c r="A2001" s="146" t="s">
        <v>1828</v>
      </c>
      <c r="B2001" s="187">
        <v>1</v>
      </c>
    </row>
    <row r="2002" spans="1:2" x14ac:dyDescent="0.2">
      <c r="A2002" s="146" t="s">
        <v>1829</v>
      </c>
      <c r="B2002" s="187">
        <v>1</v>
      </c>
    </row>
    <row r="2003" spans="1:2" x14ac:dyDescent="0.2">
      <c r="A2003" s="146" t="s">
        <v>1836</v>
      </c>
      <c r="B2003" s="187">
        <v>1</v>
      </c>
    </row>
    <row r="2004" spans="1:2" x14ac:dyDescent="0.2">
      <c r="A2004" s="146" t="s">
        <v>1830</v>
      </c>
      <c r="B2004" s="187">
        <v>1</v>
      </c>
    </row>
    <row r="2005" spans="1:2" x14ac:dyDescent="0.2">
      <c r="A2005" s="146" t="s">
        <v>1831</v>
      </c>
      <c r="B2005" s="187">
        <v>1</v>
      </c>
    </row>
    <row r="2006" spans="1:2" x14ac:dyDescent="0.2">
      <c r="A2006" s="146" t="s">
        <v>1832</v>
      </c>
      <c r="B2006" s="187">
        <v>1</v>
      </c>
    </row>
    <row r="2007" spans="1:2" x14ac:dyDescent="0.2">
      <c r="A2007" s="146" t="s">
        <v>1834</v>
      </c>
      <c r="B2007" s="187">
        <v>1</v>
      </c>
    </row>
    <row r="2008" spans="1:2" x14ac:dyDescent="0.2">
      <c r="A2008" s="146" t="s">
        <v>1833</v>
      </c>
      <c r="B2008" s="187">
        <v>1</v>
      </c>
    </row>
    <row r="2009" spans="1:2" x14ac:dyDescent="0.2">
      <c r="A2009" s="191">
        <v>44320</v>
      </c>
      <c r="B2009" s="187">
        <v>9</v>
      </c>
    </row>
    <row r="2010" spans="1:2" x14ac:dyDescent="0.2">
      <c r="A2010" s="146" t="s">
        <v>1646</v>
      </c>
      <c r="B2010" s="187">
        <v>1</v>
      </c>
    </row>
    <row r="2011" spans="1:2" x14ac:dyDescent="0.2">
      <c r="A2011" s="146" t="s">
        <v>1995</v>
      </c>
      <c r="B2011" s="187">
        <v>1</v>
      </c>
    </row>
    <row r="2012" spans="1:2" x14ac:dyDescent="0.2">
      <c r="A2012" s="146" t="s">
        <v>2004</v>
      </c>
      <c r="B2012" s="187">
        <v>1</v>
      </c>
    </row>
    <row r="2013" spans="1:2" x14ac:dyDescent="0.2">
      <c r="A2013" s="146" t="s">
        <v>1996</v>
      </c>
      <c r="B2013" s="187">
        <v>1</v>
      </c>
    </row>
    <row r="2014" spans="1:2" x14ac:dyDescent="0.2">
      <c r="A2014" s="146" t="s">
        <v>2005</v>
      </c>
      <c r="B2014" s="187">
        <v>1</v>
      </c>
    </row>
    <row r="2015" spans="1:2" x14ac:dyDescent="0.2">
      <c r="A2015" s="146" t="s">
        <v>1997</v>
      </c>
      <c r="B2015" s="187">
        <v>1</v>
      </c>
    </row>
    <row r="2016" spans="1:2" x14ac:dyDescent="0.2">
      <c r="A2016" s="146" t="s">
        <v>1998</v>
      </c>
      <c r="B2016" s="187">
        <v>1</v>
      </c>
    </row>
    <row r="2017" spans="1:2" x14ac:dyDescent="0.2">
      <c r="A2017" s="146" t="s">
        <v>1999</v>
      </c>
      <c r="B2017" s="187">
        <v>1</v>
      </c>
    </row>
    <row r="2018" spans="1:2" x14ac:dyDescent="0.2">
      <c r="A2018" s="146" t="s">
        <v>2000</v>
      </c>
      <c r="B2018" s="187">
        <v>1</v>
      </c>
    </row>
    <row r="2019" spans="1:2" x14ac:dyDescent="0.2">
      <c r="A2019" s="191">
        <v>44222</v>
      </c>
      <c r="B2019" s="187">
        <v>1</v>
      </c>
    </row>
    <row r="2020" spans="1:2" x14ac:dyDescent="0.2">
      <c r="A2020" s="146" t="s">
        <v>1646</v>
      </c>
      <c r="B2020" s="187">
        <v>1</v>
      </c>
    </row>
    <row r="2021" spans="1:2" x14ac:dyDescent="0.2">
      <c r="A2021" s="191">
        <v>44698</v>
      </c>
      <c r="B2021" s="187">
        <v>11</v>
      </c>
    </row>
    <row r="2022" spans="1:2" x14ac:dyDescent="0.2">
      <c r="A2022" s="146" t="s">
        <v>1646</v>
      </c>
      <c r="B2022" s="187">
        <v>1</v>
      </c>
    </row>
    <row r="2023" spans="1:2" x14ac:dyDescent="0.2">
      <c r="A2023" s="146" t="s">
        <v>2070</v>
      </c>
      <c r="B2023" s="187">
        <v>1</v>
      </c>
    </row>
    <row r="2024" spans="1:2" x14ac:dyDescent="0.2">
      <c r="A2024" s="146" t="s">
        <v>2167</v>
      </c>
      <c r="B2024" s="187">
        <v>1</v>
      </c>
    </row>
    <row r="2025" spans="1:2" x14ac:dyDescent="0.2">
      <c r="A2025" s="146" t="s">
        <v>2095</v>
      </c>
      <c r="B2025" s="187">
        <v>1</v>
      </c>
    </row>
    <row r="2026" spans="1:2" x14ac:dyDescent="0.2">
      <c r="A2026" s="146" t="s">
        <v>2097</v>
      </c>
      <c r="B2026" s="187">
        <v>1</v>
      </c>
    </row>
    <row r="2027" spans="1:2" x14ac:dyDescent="0.2">
      <c r="A2027" s="146" t="s">
        <v>2096</v>
      </c>
      <c r="B2027" s="187">
        <v>1</v>
      </c>
    </row>
    <row r="2028" spans="1:2" x14ac:dyDescent="0.2">
      <c r="A2028" s="146" t="s">
        <v>2098</v>
      </c>
      <c r="B2028" s="187">
        <v>1</v>
      </c>
    </row>
    <row r="2029" spans="1:2" x14ac:dyDescent="0.2">
      <c r="A2029" s="146" t="s">
        <v>2099</v>
      </c>
      <c r="B2029" s="187">
        <v>1</v>
      </c>
    </row>
    <row r="2030" spans="1:2" x14ac:dyDescent="0.2">
      <c r="A2030" s="146" t="s">
        <v>2102</v>
      </c>
      <c r="B2030" s="187">
        <v>1</v>
      </c>
    </row>
    <row r="2031" spans="1:2" x14ac:dyDescent="0.2">
      <c r="A2031" s="146" t="s">
        <v>2104</v>
      </c>
      <c r="B2031" s="187">
        <v>1</v>
      </c>
    </row>
    <row r="2032" spans="1:2" x14ac:dyDescent="0.2">
      <c r="A2032" s="146" t="s">
        <v>2168</v>
      </c>
      <c r="B2032" s="187">
        <v>1</v>
      </c>
    </row>
    <row r="2033" spans="1:2" x14ac:dyDescent="0.2">
      <c r="A2033" s="191">
        <v>45062</v>
      </c>
      <c r="B2033" s="187">
        <v>1</v>
      </c>
    </row>
    <row r="2034" spans="1:2" x14ac:dyDescent="0.2">
      <c r="A2034" s="146" t="s">
        <v>2203</v>
      </c>
      <c r="B2034" s="187">
        <v>1</v>
      </c>
    </row>
    <row r="2035" spans="1:2" x14ac:dyDescent="0.2">
      <c r="A2035" s="146" t="s">
        <v>2198</v>
      </c>
      <c r="B2035" s="187">
        <v>1</v>
      </c>
    </row>
    <row r="2036" spans="1:2" x14ac:dyDescent="0.2">
      <c r="A2036" s="191">
        <v>45062</v>
      </c>
      <c r="B2036" s="187">
        <v>1</v>
      </c>
    </row>
    <row r="2037" spans="1:2" x14ac:dyDescent="0.2">
      <c r="A2037" s="146" t="s">
        <v>2206</v>
      </c>
      <c r="B2037" s="187">
        <v>1</v>
      </c>
    </row>
    <row r="2038" spans="1:2" x14ac:dyDescent="0.2">
      <c r="A2038" s="146" t="s">
        <v>2068</v>
      </c>
      <c r="B2038" s="187">
        <v>1</v>
      </c>
    </row>
    <row r="2039" spans="1:2" x14ac:dyDescent="0.2">
      <c r="A2039" s="191">
        <v>45062</v>
      </c>
      <c r="B2039" s="187">
        <v>1</v>
      </c>
    </row>
    <row r="2040" spans="1:2" x14ac:dyDescent="0.2">
      <c r="A2040" s="146" t="s">
        <v>2205</v>
      </c>
      <c r="B2040" s="187">
        <v>1</v>
      </c>
    </row>
    <row r="2041" spans="1:2" x14ac:dyDescent="0.2">
      <c r="A2041" s="146" t="s">
        <v>1978</v>
      </c>
      <c r="B2041" s="187">
        <v>1</v>
      </c>
    </row>
    <row r="2042" spans="1:2" x14ac:dyDescent="0.2">
      <c r="A2042" s="191">
        <v>45062</v>
      </c>
      <c r="B2042" s="187">
        <v>1</v>
      </c>
    </row>
    <row r="2043" spans="1:2" x14ac:dyDescent="0.2">
      <c r="A2043" s="146" t="s">
        <v>2111</v>
      </c>
      <c r="B2043" s="187">
        <v>1</v>
      </c>
    </row>
    <row r="2044" spans="1:2" x14ac:dyDescent="0.2">
      <c r="A2044" s="146" t="s">
        <v>2093</v>
      </c>
      <c r="B2044" s="187">
        <v>3</v>
      </c>
    </row>
    <row r="2045" spans="1:2" x14ac:dyDescent="0.2">
      <c r="A2045" s="191">
        <v>44698</v>
      </c>
      <c r="B2045" s="187">
        <v>2</v>
      </c>
    </row>
    <row r="2046" spans="1:2" x14ac:dyDescent="0.2">
      <c r="A2046" s="146" t="s">
        <v>2169</v>
      </c>
      <c r="B2046" s="187">
        <v>1</v>
      </c>
    </row>
    <row r="2047" spans="1:2" x14ac:dyDescent="0.2">
      <c r="A2047" s="146" t="s">
        <v>2170</v>
      </c>
      <c r="B2047" s="187">
        <v>1</v>
      </c>
    </row>
    <row r="2048" spans="1:2" x14ac:dyDescent="0.2">
      <c r="A2048" s="191">
        <v>45062</v>
      </c>
      <c r="B2048" s="187">
        <v>1</v>
      </c>
    </row>
    <row r="2049" spans="1:2" x14ac:dyDescent="0.2">
      <c r="A2049" s="146" t="s">
        <v>2203</v>
      </c>
      <c r="B2049" s="187">
        <v>1</v>
      </c>
    </row>
    <row r="2050" spans="1:2" x14ac:dyDescent="0.2">
      <c r="A2050" s="146" t="s">
        <v>2194</v>
      </c>
      <c r="B2050" s="187">
        <v>1</v>
      </c>
    </row>
    <row r="2051" spans="1:2" x14ac:dyDescent="0.2">
      <c r="A2051" s="191">
        <v>45062</v>
      </c>
      <c r="B2051" s="187">
        <v>1</v>
      </c>
    </row>
    <row r="2052" spans="1:2" x14ac:dyDescent="0.2">
      <c r="A2052" s="146" t="s">
        <v>2195</v>
      </c>
      <c r="B2052" s="187">
        <v>1</v>
      </c>
    </row>
    <row r="2053" spans="1:2" x14ac:dyDescent="0.2">
      <c r="A2053" s="146" t="s">
        <v>2196</v>
      </c>
      <c r="B2053" s="187">
        <v>1</v>
      </c>
    </row>
    <row r="2054" spans="1:2" x14ac:dyDescent="0.2">
      <c r="A2054" s="191">
        <v>45062</v>
      </c>
      <c r="B2054" s="187">
        <v>1</v>
      </c>
    </row>
    <row r="2055" spans="1:2" x14ac:dyDescent="0.2">
      <c r="A2055" s="146" t="s">
        <v>2197</v>
      </c>
      <c r="B2055" s="187">
        <v>1</v>
      </c>
    </row>
    <row r="2056" spans="1:2" x14ac:dyDescent="0.2">
      <c r="A2056" s="146" t="s">
        <v>2199</v>
      </c>
      <c r="B2056" s="187">
        <v>1</v>
      </c>
    </row>
    <row r="2057" spans="1:2" x14ac:dyDescent="0.2">
      <c r="A2057" s="191">
        <v>45062</v>
      </c>
      <c r="B2057" s="187">
        <v>1</v>
      </c>
    </row>
    <row r="2058" spans="1:2" x14ac:dyDescent="0.2">
      <c r="A2058" s="146" t="s">
        <v>2200</v>
      </c>
      <c r="B2058" s="187">
        <v>1</v>
      </c>
    </row>
    <row r="2059" spans="1:2" x14ac:dyDescent="0.2">
      <c r="A2059" s="146" t="s">
        <v>273</v>
      </c>
      <c r="B2059" s="187">
        <v>290</v>
      </c>
    </row>
    <row r="2060" spans="1:2" x14ac:dyDescent="0.2">
      <c r="A2060" s="146" t="s">
        <v>284</v>
      </c>
      <c r="B2060" s="187">
        <v>1</v>
      </c>
    </row>
    <row r="2061" spans="1:2" x14ac:dyDescent="0.2">
      <c r="A2061" s="190">
        <v>38692</v>
      </c>
      <c r="B2061" s="187">
        <v>1</v>
      </c>
    </row>
    <row r="2062" spans="1:2" x14ac:dyDescent="0.2">
      <c r="A2062" s="146" t="s">
        <v>1403</v>
      </c>
      <c r="B2062" s="187">
        <v>1</v>
      </c>
    </row>
    <row r="2063" spans="1:2" x14ac:dyDescent="0.2">
      <c r="A2063" s="146" t="s">
        <v>278</v>
      </c>
      <c r="B2063" s="187">
        <v>1</v>
      </c>
    </row>
    <row r="2064" spans="1:2" x14ac:dyDescent="0.2">
      <c r="A2064" s="190">
        <v>38692</v>
      </c>
      <c r="B2064" s="187">
        <v>1</v>
      </c>
    </row>
    <row r="2065" spans="1:2" x14ac:dyDescent="0.2">
      <c r="A2065" s="146" t="s">
        <v>1427</v>
      </c>
      <c r="B2065" s="187">
        <v>1</v>
      </c>
    </row>
    <row r="2066" spans="1:2" x14ac:dyDescent="0.2">
      <c r="A2066" s="146" t="s">
        <v>282</v>
      </c>
      <c r="B2066" s="187">
        <v>1</v>
      </c>
    </row>
    <row r="2067" spans="1:2" x14ac:dyDescent="0.2">
      <c r="A2067" s="190">
        <v>38692</v>
      </c>
      <c r="B2067" s="187">
        <v>1</v>
      </c>
    </row>
    <row r="2068" spans="1:2" x14ac:dyDescent="0.2">
      <c r="A2068" s="146" t="s">
        <v>1402</v>
      </c>
      <c r="B2068" s="187">
        <v>1</v>
      </c>
    </row>
    <row r="2069" spans="1:2" x14ac:dyDescent="0.2">
      <c r="A2069" s="146" t="s">
        <v>274</v>
      </c>
      <c r="B2069" s="187">
        <v>1</v>
      </c>
    </row>
    <row r="2070" spans="1:2" x14ac:dyDescent="0.2">
      <c r="A2070" s="190">
        <v>38692</v>
      </c>
      <c r="B2070" s="187">
        <v>1</v>
      </c>
    </row>
    <row r="2071" spans="1:2" x14ac:dyDescent="0.2">
      <c r="A2071" s="146" t="s">
        <v>1422</v>
      </c>
      <c r="B2071" s="187">
        <v>1</v>
      </c>
    </row>
    <row r="2072" spans="1:2" x14ac:dyDescent="0.2">
      <c r="A2072" s="146" t="s">
        <v>276</v>
      </c>
      <c r="B2072" s="187">
        <v>1</v>
      </c>
    </row>
    <row r="2073" spans="1:2" x14ac:dyDescent="0.2">
      <c r="A2073" s="190">
        <v>38692</v>
      </c>
      <c r="B2073" s="187">
        <v>1</v>
      </c>
    </row>
    <row r="2074" spans="1:2" x14ac:dyDescent="0.2">
      <c r="A2074" s="146" t="s">
        <v>1423</v>
      </c>
      <c r="B2074" s="187">
        <v>1</v>
      </c>
    </row>
    <row r="2075" spans="1:2" x14ac:dyDescent="0.2">
      <c r="A2075" s="146" t="s">
        <v>280</v>
      </c>
      <c r="B2075" s="187">
        <v>1</v>
      </c>
    </row>
    <row r="2076" spans="1:2" x14ac:dyDescent="0.2">
      <c r="A2076" s="190">
        <v>38692</v>
      </c>
      <c r="B2076" s="187">
        <v>1</v>
      </c>
    </row>
    <row r="2077" spans="1:2" x14ac:dyDescent="0.2">
      <c r="A2077" s="146" t="s">
        <v>1404</v>
      </c>
      <c r="B2077" s="187">
        <v>1</v>
      </c>
    </row>
    <row r="2078" spans="1:2" x14ac:dyDescent="0.2">
      <c r="A2078" s="146" t="s">
        <v>303</v>
      </c>
      <c r="B2078" s="187">
        <v>80</v>
      </c>
    </row>
    <row r="2079" spans="1:2" x14ac:dyDescent="0.2">
      <c r="A2079" s="191">
        <v>43081</v>
      </c>
      <c r="B2079" s="187">
        <v>33</v>
      </c>
    </row>
    <row r="2080" spans="1:2" x14ac:dyDescent="0.2">
      <c r="A2080" s="146" t="s">
        <v>1671</v>
      </c>
      <c r="B2080" s="187">
        <v>1</v>
      </c>
    </row>
    <row r="2081" spans="1:2" x14ac:dyDescent="0.2">
      <c r="A2081" s="146" t="s">
        <v>1762</v>
      </c>
      <c r="B2081" s="187">
        <v>1</v>
      </c>
    </row>
    <row r="2082" spans="1:2" x14ac:dyDescent="0.2">
      <c r="A2082" s="146" t="s">
        <v>1763</v>
      </c>
      <c r="B2082" s="187">
        <v>1</v>
      </c>
    </row>
    <row r="2083" spans="1:2" x14ac:dyDescent="0.2">
      <c r="A2083" s="146" t="s">
        <v>1764</v>
      </c>
      <c r="B2083" s="187">
        <v>1</v>
      </c>
    </row>
    <row r="2084" spans="1:2" x14ac:dyDescent="0.2">
      <c r="A2084" s="146" t="s">
        <v>1765</v>
      </c>
      <c r="B2084" s="187">
        <v>1</v>
      </c>
    </row>
    <row r="2085" spans="1:2" x14ac:dyDescent="0.2">
      <c r="A2085" s="146" t="s">
        <v>1766</v>
      </c>
      <c r="B2085" s="187">
        <v>1</v>
      </c>
    </row>
    <row r="2086" spans="1:2" x14ac:dyDescent="0.2">
      <c r="A2086" s="146" t="s">
        <v>1767</v>
      </c>
      <c r="B2086" s="187">
        <v>1</v>
      </c>
    </row>
    <row r="2087" spans="1:2" x14ac:dyDescent="0.2">
      <c r="A2087" s="146" t="s">
        <v>1743</v>
      </c>
      <c r="B2087" s="187">
        <v>1</v>
      </c>
    </row>
    <row r="2088" spans="1:2" x14ac:dyDescent="0.2">
      <c r="A2088" s="146" t="s">
        <v>1744</v>
      </c>
      <c r="B2088" s="187">
        <v>1</v>
      </c>
    </row>
    <row r="2089" spans="1:2" x14ac:dyDescent="0.2">
      <c r="A2089" s="146" t="s">
        <v>1745</v>
      </c>
      <c r="B2089" s="187">
        <v>1</v>
      </c>
    </row>
    <row r="2090" spans="1:2" x14ac:dyDescent="0.2">
      <c r="A2090" s="146" t="s">
        <v>1746</v>
      </c>
      <c r="B2090" s="187">
        <v>1</v>
      </c>
    </row>
    <row r="2091" spans="1:2" x14ac:dyDescent="0.2">
      <c r="A2091" s="146" t="s">
        <v>1747</v>
      </c>
      <c r="B2091" s="187">
        <v>2</v>
      </c>
    </row>
    <row r="2092" spans="1:2" x14ac:dyDescent="0.2">
      <c r="A2092" s="146" t="s">
        <v>1748</v>
      </c>
      <c r="B2092" s="187">
        <v>1</v>
      </c>
    </row>
    <row r="2093" spans="1:2" x14ac:dyDescent="0.2">
      <c r="A2093" s="146" t="s">
        <v>1758</v>
      </c>
      <c r="B2093" s="187">
        <v>1</v>
      </c>
    </row>
    <row r="2094" spans="1:2" x14ac:dyDescent="0.2">
      <c r="A2094" s="146" t="s">
        <v>1755</v>
      </c>
      <c r="B2094" s="187">
        <v>2</v>
      </c>
    </row>
    <row r="2095" spans="1:2" x14ac:dyDescent="0.2">
      <c r="A2095" s="146" t="s">
        <v>1759</v>
      </c>
      <c r="B2095" s="187">
        <v>1</v>
      </c>
    </row>
    <row r="2096" spans="1:2" x14ac:dyDescent="0.2">
      <c r="A2096" s="146" t="s">
        <v>1760</v>
      </c>
      <c r="B2096" s="187">
        <v>1</v>
      </c>
    </row>
    <row r="2097" spans="1:2" x14ac:dyDescent="0.2">
      <c r="A2097" s="146" t="s">
        <v>1761</v>
      </c>
      <c r="B2097" s="187">
        <v>1</v>
      </c>
    </row>
    <row r="2098" spans="1:2" x14ac:dyDescent="0.2">
      <c r="A2098" s="146" t="s">
        <v>1749</v>
      </c>
      <c r="B2098" s="187">
        <v>2</v>
      </c>
    </row>
    <row r="2099" spans="1:2" x14ac:dyDescent="0.2">
      <c r="A2099" s="146" t="s">
        <v>1757</v>
      </c>
      <c r="B2099" s="187">
        <v>2</v>
      </c>
    </row>
    <row r="2100" spans="1:2" x14ac:dyDescent="0.2">
      <c r="A2100" s="146" t="s">
        <v>1753</v>
      </c>
      <c r="B2100" s="187">
        <v>1</v>
      </c>
    </row>
    <row r="2101" spans="1:2" x14ac:dyDescent="0.2">
      <c r="A2101" s="146" t="s">
        <v>1754</v>
      </c>
      <c r="B2101" s="187">
        <v>1</v>
      </c>
    </row>
    <row r="2102" spans="1:2" x14ac:dyDescent="0.2">
      <c r="A2102" s="146" t="s">
        <v>1750</v>
      </c>
      <c r="B2102" s="187">
        <v>1</v>
      </c>
    </row>
    <row r="2103" spans="1:2" x14ac:dyDescent="0.2">
      <c r="A2103" s="146" t="s">
        <v>1751</v>
      </c>
      <c r="B2103" s="187">
        <v>1</v>
      </c>
    </row>
    <row r="2104" spans="1:2" x14ac:dyDescent="0.2">
      <c r="A2104" s="146" t="s">
        <v>1752</v>
      </c>
      <c r="B2104" s="187">
        <v>1</v>
      </c>
    </row>
    <row r="2105" spans="1:2" x14ac:dyDescent="0.2">
      <c r="A2105" s="146" t="s">
        <v>1702</v>
      </c>
      <c r="B2105" s="187">
        <v>1</v>
      </c>
    </row>
    <row r="2106" spans="1:2" x14ac:dyDescent="0.2">
      <c r="A2106" s="146" t="s">
        <v>1698</v>
      </c>
      <c r="B2106" s="187">
        <v>1</v>
      </c>
    </row>
    <row r="2107" spans="1:2" x14ac:dyDescent="0.2">
      <c r="A2107" s="146" t="s">
        <v>1703</v>
      </c>
      <c r="B2107" s="187">
        <v>1</v>
      </c>
    </row>
    <row r="2108" spans="1:2" x14ac:dyDescent="0.2">
      <c r="A2108" s="146" t="s">
        <v>1756</v>
      </c>
      <c r="B2108" s="187">
        <v>1</v>
      </c>
    </row>
    <row r="2109" spans="1:2" x14ac:dyDescent="0.2">
      <c r="A2109" s="191">
        <v>43452</v>
      </c>
      <c r="B2109" s="187">
        <v>7</v>
      </c>
    </row>
    <row r="2110" spans="1:2" x14ac:dyDescent="0.2">
      <c r="A2110" s="146" t="s">
        <v>1671</v>
      </c>
      <c r="B2110" s="187">
        <v>1</v>
      </c>
    </row>
    <row r="2111" spans="1:2" x14ac:dyDescent="0.2">
      <c r="A2111" s="146" t="s">
        <v>1801</v>
      </c>
      <c r="B2111" s="187">
        <v>1</v>
      </c>
    </row>
    <row r="2112" spans="1:2" x14ac:dyDescent="0.2">
      <c r="A2112" s="146" t="s">
        <v>1807</v>
      </c>
      <c r="B2112" s="187">
        <v>1</v>
      </c>
    </row>
    <row r="2113" spans="1:2" x14ac:dyDescent="0.2">
      <c r="A2113" s="146" t="s">
        <v>1808</v>
      </c>
      <c r="B2113" s="187">
        <v>1</v>
      </c>
    </row>
    <row r="2114" spans="1:2" x14ac:dyDescent="0.2">
      <c r="A2114" s="146" t="s">
        <v>1809</v>
      </c>
      <c r="B2114" s="187">
        <v>1</v>
      </c>
    </row>
    <row r="2115" spans="1:2" x14ac:dyDescent="0.2">
      <c r="A2115" s="146" t="s">
        <v>1810</v>
      </c>
      <c r="B2115" s="187">
        <v>1</v>
      </c>
    </row>
    <row r="2116" spans="1:2" x14ac:dyDescent="0.2">
      <c r="A2116" s="146" t="s">
        <v>1811</v>
      </c>
      <c r="B2116" s="187">
        <v>1</v>
      </c>
    </row>
    <row r="2117" spans="1:2" x14ac:dyDescent="0.2">
      <c r="A2117" s="191">
        <v>43837</v>
      </c>
      <c r="B2117" s="187">
        <v>6</v>
      </c>
    </row>
    <row r="2118" spans="1:2" x14ac:dyDescent="0.2">
      <c r="A2118" s="146" t="s">
        <v>1646</v>
      </c>
      <c r="B2118" s="187">
        <v>1</v>
      </c>
    </row>
    <row r="2119" spans="1:2" x14ac:dyDescent="0.2">
      <c r="A2119" s="146" t="s">
        <v>1881</v>
      </c>
      <c r="B2119" s="187">
        <v>1</v>
      </c>
    </row>
    <row r="2120" spans="1:2" x14ac:dyDescent="0.2">
      <c r="A2120" s="146" t="s">
        <v>1882</v>
      </c>
      <c r="B2120" s="187">
        <v>1</v>
      </c>
    </row>
    <row r="2121" spans="1:2" x14ac:dyDescent="0.2">
      <c r="A2121" s="146" t="s">
        <v>1873</v>
      </c>
      <c r="B2121" s="187">
        <v>1</v>
      </c>
    </row>
    <row r="2122" spans="1:2" x14ac:dyDescent="0.2">
      <c r="A2122" s="146" t="s">
        <v>1883</v>
      </c>
      <c r="B2122" s="187">
        <v>1</v>
      </c>
    </row>
    <row r="2123" spans="1:2" x14ac:dyDescent="0.2">
      <c r="A2123" s="146" t="s">
        <v>1884</v>
      </c>
      <c r="B2123" s="187">
        <v>1</v>
      </c>
    </row>
    <row r="2124" spans="1:2" x14ac:dyDescent="0.2">
      <c r="A2124" s="191">
        <v>44320</v>
      </c>
      <c r="B2124" s="187">
        <v>3</v>
      </c>
    </row>
    <row r="2125" spans="1:2" x14ac:dyDescent="0.2">
      <c r="A2125" s="146" t="s">
        <v>1646</v>
      </c>
      <c r="B2125" s="187">
        <v>1</v>
      </c>
    </row>
    <row r="2126" spans="1:2" x14ac:dyDescent="0.2">
      <c r="A2126" s="146" t="s">
        <v>2001</v>
      </c>
      <c r="B2126" s="187">
        <v>1</v>
      </c>
    </row>
    <row r="2127" spans="1:2" x14ac:dyDescent="0.2">
      <c r="A2127" s="146" t="s">
        <v>2002</v>
      </c>
      <c r="B2127" s="187">
        <v>1</v>
      </c>
    </row>
    <row r="2128" spans="1:2" x14ac:dyDescent="0.2">
      <c r="A2128" s="191">
        <v>44222</v>
      </c>
      <c r="B2128" s="187">
        <v>5</v>
      </c>
    </row>
    <row r="2129" spans="1:2" x14ac:dyDescent="0.2">
      <c r="A2129" s="146" t="s">
        <v>1646</v>
      </c>
      <c r="B2129" s="187">
        <v>1</v>
      </c>
    </row>
    <row r="2130" spans="1:2" x14ac:dyDescent="0.2">
      <c r="A2130" s="146" t="s">
        <v>1977</v>
      </c>
      <c r="B2130" s="187">
        <v>1</v>
      </c>
    </row>
    <row r="2131" spans="1:2" x14ac:dyDescent="0.2">
      <c r="A2131" s="146" t="s">
        <v>1976</v>
      </c>
      <c r="B2131" s="187">
        <v>1</v>
      </c>
    </row>
    <row r="2132" spans="1:2" x14ac:dyDescent="0.2">
      <c r="A2132" s="146" t="s">
        <v>1985</v>
      </c>
      <c r="B2132" s="187">
        <v>1</v>
      </c>
    </row>
    <row r="2133" spans="1:2" x14ac:dyDescent="0.2">
      <c r="A2133" s="146" t="s">
        <v>1986</v>
      </c>
      <c r="B2133" s="187">
        <v>1</v>
      </c>
    </row>
    <row r="2134" spans="1:2" x14ac:dyDescent="0.2">
      <c r="A2134" s="191">
        <v>44061</v>
      </c>
      <c r="B2134" s="187">
        <v>20</v>
      </c>
    </row>
    <row r="2135" spans="1:2" x14ac:dyDescent="0.2">
      <c r="A2135" s="146" t="s">
        <v>1646</v>
      </c>
      <c r="B2135" s="187">
        <v>1</v>
      </c>
    </row>
    <row r="2136" spans="1:2" x14ac:dyDescent="0.2">
      <c r="A2136" s="146" t="s">
        <v>1917</v>
      </c>
      <c r="B2136" s="187">
        <v>1</v>
      </c>
    </row>
    <row r="2137" spans="1:2" x14ac:dyDescent="0.2">
      <c r="A2137" s="146" t="s">
        <v>1927</v>
      </c>
      <c r="B2137" s="187">
        <v>1</v>
      </c>
    </row>
    <row r="2138" spans="1:2" x14ac:dyDescent="0.2">
      <c r="A2138" s="146" t="s">
        <v>2015</v>
      </c>
      <c r="B2138" s="187">
        <v>1</v>
      </c>
    </row>
    <row r="2139" spans="1:2" x14ac:dyDescent="0.2">
      <c r="A2139" s="146" t="s">
        <v>2016</v>
      </c>
      <c r="B2139" s="187">
        <v>1</v>
      </c>
    </row>
    <row r="2140" spans="1:2" x14ac:dyDescent="0.2">
      <c r="A2140" s="146" t="s">
        <v>1933</v>
      </c>
      <c r="B2140" s="187">
        <v>2</v>
      </c>
    </row>
    <row r="2141" spans="1:2" x14ac:dyDescent="0.2">
      <c r="A2141" s="146" t="s">
        <v>1931</v>
      </c>
      <c r="B2141" s="187">
        <v>1</v>
      </c>
    </row>
    <row r="2142" spans="1:2" x14ac:dyDescent="0.2">
      <c r="A2142" s="146" t="s">
        <v>2017</v>
      </c>
      <c r="B2142" s="187">
        <v>1</v>
      </c>
    </row>
    <row r="2143" spans="1:2" x14ac:dyDescent="0.2">
      <c r="A2143" s="146" t="s">
        <v>2018</v>
      </c>
      <c r="B2143" s="187">
        <v>1</v>
      </c>
    </row>
    <row r="2144" spans="1:2" x14ac:dyDescent="0.2">
      <c r="A2144" s="146" t="s">
        <v>1936</v>
      </c>
      <c r="B2144" s="187">
        <v>1</v>
      </c>
    </row>
    <row r="2145" spans="1:2" x14ac:dyDescent="0.2">
      <c r="A2145" s="146" t="s">
        <v>2014</v>
      </c>
      <c r="B2145" s="187">
        <v>1</v>
      </c>
    </row>
    <row r="2146" spans="1:2" x14ac:dyDescent="0.2">
      <c r="A2146" s="146" t="s">
        <v>1937</v>
      </c>
      <c r="B2146" s="187">
        <v>1</v>
      </c>
    </row>
    <row r="2147" spans="1:2" x14ac:dyDescent="0.2">
      <c r="A2147" s="146" t="s">
        <v>1939</v>
      </c>
      <c r="B2147" s="187">
        <v>1</v>
      </c>
    </row>
    <row r="2148" spans="1:2" x14ac:dyDescent="0.2">
      <c r="A2148" s="146" t="s">
        <v>2019</v>
      </c>
      <c r="B2148" s="187">
        <v>1</v>
      </c>
    </row>
    <row r="2149" spans="1:2" x14ac:dyDescent="0.2">
      <c r="A2149" s="146" t="s">
        <v>2020</v>
      </c>
      <c r="B2149" s="187">
        <v>1</v>
      </c>
    </row>
    <row r="2150" spans="1:2" x14ac:dyDescent="0.2">
      <c r="A2150" s="146" t="s">
        <v>2021</v>
      </c>
      <c r="B2150" s="187">
        <v>1</v>
      </c>
    </row>
    <row r="2151" spans="1:2" x14ac:dyDescent="0.2">
      <c r="A2151" s="146" t="s">
        <v>1943</v>
      </c>
      <c r="B2151" s="187">
        <v>1</v>
      </c>
    </row>
    <row r="2152" spans="1:2" x14ac:dyDescent="0.2">
      <c r="A2152" s="146" t="s">
        <v>2022</v>
      </c>
      <c r="B2152" s="187">
        <v>1</v>
      </c>
    </row>
    <row r="2153" spans="1:2" x14ac:dyDescent="0.2">
      <c r="A2153" s="146" t="s">
        <v>2023</v>
      </c>
      <c r="B2153" s="187">
        <v>1</v>
      </c>
    </row>
    <row r="2154" spans="1:2" x14ac:dyDescent="0.2">
      <c r="A2154" s="191">
        <v>44908</v>
      </c>
      <c r="B2154" s="187">
        <v>1</v>
      </c>
    </row>
    <row r="2155" spans="1:2" x14ac:dyDescent="0.2">
      <c r="A2155" s="146" t="s">
        <v>2181</v>
      </c>
      <c r="B2155" s="187">
        <v>1</v>
      </c>
    </row>
    <row r="2156" spans="1:2" x14ac:dyDescent="0.2">
      <c r="A2156" s="191">
        <v>44789</v>
      </c>
      <c r="B2156" s="187">
        <v>1</v>
      </c>
    </row>
    <row r="2157" spans="1:2" x14ac:dyDescent="0.2">
      <c r="A2157" s="146" t="s">
        <v>2171</v>
      </c>
      <c r="B2157" s="187">
        <v>1</v>
      </c>
    </row>
    <row r="2158" spans="1:2" x14ac:dyDescent="0.2">
      <c r="A2158" s="191">
        <v>44698</v>
      </c>
      <c r="B2158" s="187">
        <v>4</v>
      </c>
    </row>
    <row r="2159" spans="1:2" x14ac:dyDescent="0.2">
      <c r="A2159" s="146" t="s">
        <v>1646</v>
      </c>
      <c r="B2159" s="187">
        <v>1</v>
      </c>
    </row>
    <row r="2160" spans="1:2" x14ac:dyDescent="0.2">
      <c r="A2160" s="146" t="s">
        <v>2071</v>
      </c>
      <c r="B2160" s="187">
        <v>1</v>
      </c>
    </row>
    <row r="2161" spans="1:2" x14ac:dyDescent="0.2">
      <c r="A2161" s="146" t="s">
        <v>2069</v>
      </c>
      <c r="B2161" s="187">
        <v>1</v>
      </c>
    </row>
    <row r="2162" spans="1:2" x14ac:dyDescent="0.2">
      <c r="A2162" s="146" t="s">
        <v>2065</v>
      </c>
      <c r="B2162" s="187">
        <v>1</v>
      </c>
    </row>
    <row r="2163" spans="1:2" x14ac:dyDescent="0.2">
      <c r="A2163" s="146" t="s">
        <v>828</v>
      </c>
      <c r="B2163" s="187">
        <v>55</v>
      </c>
    </row>
    <row r="2164" spans="1:2" x14ac:dyDescent="0.2">
      <c r="A2164" s="190">
        <v>39483</v>
      </c>
      <c r="B2164" s="187">
        <v>1</v>
      </c>
    </row>
    <row r="2165" spans="1:2" x14ac:dyDescent="0.2">
      <c r="A2165" s="146" t="s">
        <v>388</v>
      </c>
      <c r="B2165" s="187">
        <v>1</v>
      </c>
    </row>
    <row r="2166" spans="1:2" x14ac:dyDescent="0.2">
      <c r="A2166" s="190">
        <v>39742</v>
      </c>
      <c r="B2166" s="187">
        <v>10</v>
      </c>
    </row>
    <row r="2167" spans="1:2" x14ac:dyDescent="0.2">
      <c r="A2167" s="146" t="s">
        <v>496</v>
      </c>
      <c r="B2167" s="187">
        <v>1</v>
      </c>
    </row>
    <row r="2168" spans="1:2" x14ac:dyDescent="0.2">
      <c r="A2168" s="146" t="s">
        <v>425</v>
      </c>
      <c r="B2168" s="187">
        <v>1</v>
      </c>
    </row>
    <row r="2169" spans="1:2" x14ac:dyDescent="0.2">
      <c r="A2169" s="146" t="s">
        <v>449</v>
      </c>
      <c r="B2169" s="187">
        <v>1</v>
      </c>
    </row>
    <row r="2170" spans="1:2" x14ac:dyDescent="0.2">
      <c r="A2170" s="146" t="s">
        <v>426</v>
      </c>
      <c r="B2170" s="187">
        <v>1</v>
      </c>
    </row>
    <row r="2171" spans="1:2" x14ac:dyDescent="0.2">
      <c r="A2171" s="146" t="s">
        <v>493</v>
      </c>
      <c r="B2171" s="187">
        <v>1</v>
      </c>
    </row>
    <row r="2172" spans="1:2" x14ac:dyDescent="0.2">
      <c r="A2172" s="146" t="s">
        <v>444</v>
      </c>
      <c r="B2172" s="187">
        <v>1</v>
      </c>
    </row>
    <row r="2173" spans="1:2" x14ac:dyDescent="0.2">
      <c r="A2173" s="146" t="s">
        <v>446</v>
      </c>
      <c r="B2173" s="187">
        <v>1</v>
      </c>
    </row>
    <row r="2174" spans="1:2" x14ac:dyDescent="0.2">
      <c r="A2174" s="146" t="s">
        <v>1393</v>
      </c>
      <c r="B2174" s="187">
        <v>1</v>
      </c>
    </row>
    <row r="2175" spans="1:2" x14ac:dyDescent="0.2">
      <c r="A2175" s="146" t="s">
        <v>494</v>
      </c>
      <c r="B2175" s="187">
        <v>1</v>
      </c>
    </row>
    <row r="2176" spans="1:2" x14ac:dyDescent="0.2">
      <c r="A2176" s="146" t="s">
        <v>447</v>
      </c>
      <c r="B2176" s="187">
        <v>1</v>
      </c>
    </row>
    <row r="2177" spans="1:2" x14ac:dyDescent="0.2">
      <c r="A2177" s="191">
        <v>39995</v>
      </c>
      <c r="B2177" s="187">
        <v>16</v>
      </c>
    </row>
    <row r="2178" spans="1:2" x14ac:dyDescent="0.2">
      <c r="A2178" s="146" t="s">
        <v>1444</v>
      </c>
      <c r="B2178" s="187">
        <v>1</v>
      </c>
    </row>
    <row r="2179" spans="1:2" x14ac:dyDescent="0.2">
      <c r="A2179" s="146" t="s">
        <v>1473</v>
      </c>
      <c r="B2179" s="187">
        <v>1</v>
      </c>
    </row>
    <row r="2180" spans="1:2" x14ac:dyDescent="0.2">
      <c r="A2180" s="146" t="s">
        <v>1476</v>
      </c>
      <c r="B2180" s="187">
        <v>1</v>
      </c>
    </row>
    <row r="2181" spans="1:2" x14ac:dyDescent="0.2">
      <c r="A2181" s="146" t="s">
        <v>1477</v>
      </c>
      <c r="B2181" s="187">
        <v>1</v>
      </c>
    </row>
    <row r="2182" spans="1:2" x14ac:dyDescent="0.2">
      <c r="A2182" s="146" t="s">
        <v>1445</v>
      </c>
      <c r="B2182" s="187">
        <v>1</v>
      </c>
    </row>
    <row r="2183" spans="1:2" x14ac:dyDescent="0.2">
      <c r="A2183" s="146" t="s">
        <v>1446</v>
      </c>
      <c r="B2183" s="187">
        <v>1</v>
      </c>
    </row>
    <row r="2184" spans="1:2" x14ac:dyDescent="0.2">
      <c r="A2184" s="146" t="s">
        <v>1488</v>
      </c>
      <c r="B2184" s="187">
        <v>1</v>
      </c>
    </row>
    <row r="2185" spans="1:2" x14ac:dyDescent="0.2">
      <c r="A2185" s="146" t="s">
        <v>1492</v>
      </c>
      <c r="B2185" s="187">
        <v>1</v>
      </c>
    </row>
    <row r="2186" spans="1:2" x14ac:dyDescent="0.2">
      <c r="A2186" s="146" t="s">
        <v>1493</v>
      </c>
      <c r="B2186" s="187">
        <v>1</v>
      </c>
    </row>
    <row r="2187" spans="1:2" x14ac:dyDescent="0.2">
      <c r="A2187" s="146" t="s">
        <v>1494</v>
      </c>
      <c r="B2187" s="187">
        <v>1</v>
      </c>
    </row>
    <row r="2188" spans="1:2" x14ac:dyDescent="0.2">
      <c r="A2188" s="146" t="s">
        <v>1495</v>
      </c>
      <c r="B2188" s="187">
        <v>1</v>
      </c>
    </row>
    <row r="2189" spans="1:2" x14ac:dyDescent="0.2">
      <c r="A2189" s="146" t="s">
        <v>1496</v>
      </c>
      <c r="B2189" s="187">
        <v>1</v>
      </c>
    </row>
    <row r="2190" spans="1:2" x14ac:dyDescent="0.2">
      <c r="A2190" s="146" t="s">
        <v>1457</v>
      </c>
      <c r="B2190" s="187">
        <v>1</v>
      </c>
    </row>
    <row r="2191" spans="1:2" x14ac:dyDescent="0.2">
      <c r="A2191" s="146" t="s">
        <v>1458</v>
      </c>
      <c r="B2191" s="187">
        <v>1</v>
      </c>
    </row>
    <row r="2192" spans="1:2" x14ac:dyDescent="0.2">
      <c r="A2192" s="146" t="s">
        <v>1468</v>
      </c>
      <c r="B2192" s="187">
        <v>1</v>
      </c>
    </row>
    <row r="2193" spans="1:2" x14ac:dyDescent="0.2">
      <c r="A2193" s="146" t="s">
        <v>1469</v>
      </c>
      <c r="B2193" s="187">
        <v>1</v>
      </c>
    </row>
    <row r="2194" spans="1:2" x14ac:dyDescent="0.2">
      <c r="A2194" s="191">
        <v>40372</v>
      </c>
      <c r="B2194" s="187">
        <v>2</v>
      </c>
    </row>
    <row r="2195" spans="1:2" x14ac:dyDescent="0.2">
      <c r="A2195" s="146" t="s">
        <v>914</v>
      </c>
      <c r="B2195" s="187">
        <v>1</v>
      </c>
    </row>
    <row r="2196" spans="1:2" x14ac:dyDescent="0.2">
      <c r="A2196" s="146" t="s">
        <v>913</v>
      </c>
      <c r="B2196" s="187">
        <v>1</v>
      </c>
    </row>
    <row r="2197" spans="1:2" x14ac:dyDescent="0.2">
      <c r="A2197" s="191">
        <v>40764</v>
      </c>
      <c r="B2197" s="187">
        <v>1</v>
      </c>
    </row>
    <row r="2198" spans="1:2" x14ac:dyDescent="0.2">
      <c r="A2198" s="146" t="s">
        <v>948</v>
      </c>
      <c r="B2198" s="187">
        <v>1</v>
      </c>
    </row>
    <row r="2199" spans="1:2" x14ac:dyDescent="0.2">
      <c r="A2199" s="190">
        <v>41065</v>
      </c>
      <c r="B2199" s="187">
        <v>3</v>
      </c>
    </row>
    <row r="2200" spans="1:2" x14ac:dyDescent="0.2">
      <c r="A2200" s="146" t="s">
        <v>1032</v>
      </c>
      <c r="B2200" s="187">
        <v>1</v>
      </c>
    </row>
    <row r="2201" spans="1:2" x14ac:dyDescent="0.2">
      <c r="A2201" s="146" t="s">
        <v>948</v>
      </c>
      <c r="B2201" s="187">
        <v>1</v>
      </c>
    </row>
    <row r="2202" spans="1:2" x14ac:dyDescent="0.2">
      <c r="A2202" s="146" t="s">
        <v>1033</v>
      </c>
      <c r="B2202" s="187">
        <v>1</v>
      </c>
    </row>
    <row r="2203" spans="1:2" x14ac:dyDescent="0.2">
      <c r="A2203" s="191">
        <v>41091</v>
      </c>
      <c r="B2203" s="187">
        <v>3</v>
      </c>
    </row>
    <row r="2204" spans="1:2" x14ac:dyDescent="0.2">
      <c r="A2204" s="146" t="s">
        <v>1045</v>
      </c>
      <c r="B2204" s="187">
        <v>1</v>
      </c>
    </row>
    <row r="2205" spans="1:2" x14ac:dyDescent="0.2">
      <c r="A2205" s="146" t="s">
        <v>1046</v>
      </c>
      <c r="B2205" s="187">
        <v>1</v>
      </c>
    </row>
    <row r="2206" spans="1:2" x14ac:dyDescent="0.2">
      <c r="A2206" s="146" t="s">
        <v>1047</v>
      </c>
      <c r="B2206" s="187">
        <v>1</v>
      </c>
    </row>
    <row r="2207" spans="1:2" x14ac:dyDescent="0.2">
      <c r="A2207" s="191">
        <v>41415</v>
      </c>
      <c r="B2207" s="187">
        <v>1</v>
      </c>
    </row>
    <row r="2208" spans="1:2" x14ac:dyDescent="0.2">
      <c r="A2208" s="146" t="s">
        <v>1094</v>
      </c>
      <c r="B2208" s="187">
        <v>1</v>
      </c>
    </row>
    <row r="2209" spans="1:2" x14ac:dyDescent="0.2">
      <c r="A2209" s="191">
        <v>41456</v>
      </c>
      <c r="B2209" s="187">
        <v>4</v>
      </c>
    </row>
    <row r="2210" spans="1:2" x14ac:dyDescent="0.2">
      <c r="A2210" s="146" t="s">
        <v>1129</v>
      </c>
      <c r="B2210" s="187">
        <v>1</v>
      </c>
    </row>
    <row r="2211" spans="1:2" x14ac:dyDescent="0.2">
      <c r="A2211" s="146" t="s">
        <v>1146</v>
      </c>
      <c r="B2211" s="187">
        <v>1</v>
      </c>
    </row>
    <row r="2212" spans="1:2" x14ac:dyDescent="0.2">
      <c r="A2212" s="146" t="s">
        <v>1109</v>
      </c>
      <c r="B2212" s="187">
        <v>1</v>
      </c>
    </row>
    <row r="2213" spans="1:2" x14ac:dyDescent="0.2">
      <c r="A2213" s="146" t="s">
        <v>1111</v>
      </c>
      <c r="B2213" s="187">
        <v>1</v>
      </c>
    </row>
    <row r="2214" spans="1:2" x14ac:dyDescent="0.2">
      <c r="A2214" s="191">
        <v>41821</v>
      </c>
      <c r="B2214" s="187">
        <v>4</v>
      </c>
    </row>
    <row r="2215" spans="1:2" x14ac:dyDescent="0.2">
      <c r="A2215" s="146" t="s">
        <v>1179</v>
      </c>
      <c r="B2215" s="187">
        <v>1</v>
      </c>
    </row>
    <row r="2216" spans="1:2" x14ac:dyDescent="0.2">
      <c r="A2216" s="146" t="s">
        <v>1178</v>
      </c>
      <c r="B2216" s="187">
        <v>1</v>
      </c>
    </row>
    <row r="2217" spans="1:2" x14ac:dyDescent="0.2">
      <c r="A2217" s="146" t="s">
        <v>1184</v>
      </c>
      <c r="B2217" s="187">
        <v>1</v>
      </c>
    </row>
    <row r="2218" spans="1:2" x14ac:dyDescent="0.2">
      <c r="A2218" s="146" t="s">
        <v>1176</v>
      </c>
      <c r="B2218" s="187">
        <v>1</v>
      </c>
    </row>
    <row r="2219" spans="1:2" x14ac:dyDescent="0.2">
      <c r="A2219" s="191">
        <v>41870</v>
      </c>
      <c r="B2219" s="187">
        <v>1</v>
      </c>
    </row>
    <row r="2220" spans="1:2" x14ac:dyDescent="0.2">
      <c r="A2220" s="146" t="s">
        <v>1203</v>
      </c>
      <c r="B2220" s="187">
        <v>1</v>
      </c>
    </row>
    <row r="2221" spans="1:2" x14ac:dyDescent="0.2">
      <c r="A2221" s="190">
        <v>42115</v>
      </c>
      <c r="B2221" s="187">
        <v>2</v>
      </c>
    </row>
    <row r="2222" spans="1:2" x14ac:dyDescent="0.2">
      <c r="A2222" s="146" t="s">
        <v>1258</v>
      </c>
      <c r="B2222" s="187">
        <v>1</v>
      </c>
    </row>
    <row r="2223" spans="1:2" x14ac:dyDescent="0.2">
      <c r="A2223" s="146" t="s">
        <v>1260</v>
      </c>
      <c r="B2223" s="187">
        <v>1</v>
      </c>
    </row>
    <row r="2224" spans="1:2" x14ac:dyDescent="0.2">
      <c r="A2224" s="191">
        <v>42234</v>
      </c>
      <c r="B2224" s="187">
        <v>3</v>
      </c>
    </row>
    <row r="2225" spans="1:2" x14ac:dyDescent="0.2">
      <c r="A2225" s="146" t="s">
        <v>1296</v>
      </c>
      <c r="B2225" s="187">
        <v>1</v>
      </c>
    </row>
    <row r="2226" spans="1:2" x14ac:dyDescent="0.2">
      <c r="A2226" s="146" t="s">
        <v>1298</v>
      </c>
      <c r="B2226" s="187">
        <v>1</v>
      </c>
    </row>
    <row r="2227" spans="1:2" x14ac:dyDescent="0.2">
      <c r="A2227" s="146" t="s">
        <v>1297</v>
      </c>
      <c r="B2227" s="187">
        <v>1</v>
      </c>
    </row>
    <row r="2228" spans="1:2" x14ac:dyDescent="0.2">
      <c r="A2228" s="191">
        <v>42962</v>
      </c>
      <c r="B2228" s="187">
        <v>4</v>
      </c>
    </row>
    <row r="2229" spans="1:2" x14ac:dyDescent="0.2">
      <c r="A2229" s="146" t="s">
        <v>1534</v>
      </c>
      <c r="B2229" s="187">
        <v>1</v>
      </c>
    </row>
    <row r="2230" spans="1:2" x14ac:dyDescent="0.2">
      <c r="A2230" s="146" t="s">
        <v>1668</v>
      </c>
      <c r="B2230" s="187">
        <v>1</v>
      </c>
    </row>
    <row r="2231" spans="1:2" x14ac:dyDescent="0.2">
      <c r="A2231" s="146" t="s">
        <v>1663</v>
      </c>
      <c r="B2231" s="187">
        <v>1</v>
      </c>
    </row>
    <row r="2232" spans="1:2" x14ac:dyDescent="0.2">
      <c r="A2232" s="146" t="s">
        <v>1646</v>
      </c>
      <c r="B2232" s="187">
        <v>1</v>
      </c>
    </row>
    <row r="2233" spans="1:2" x14ac:dyDescent="0.2">
      <c r="A2233" s="146" t="s">
        <v>824</v>
      </c>
      <c r="B2233" s="187">
        <v>16</v>
      </c>
    </row>
    <row r="2234" spans="1:2" x14ac:dyDescent="0.2">
      <c r="A2234" s="190">
        <v>39119</v>
      </c>
      <c r="B2234" s="187">
        <v>1</v>
      </c>
    </row>
    <row r="2235" spans="1:2" x14ac:dyDescent="0.2">
      <c r="A2235" s="146" t="s">
        <v>147</v>
      </c>
      <c r="B2235" s="187">
        <v>1</v>
      </c>
    </row>
    <row r="2236" spans="1:2" x14ac:dyDescent="0.2">
      <c r="A2236" s="190">
        <v>39483</v>
      </c>
      <c r="B2236" s="187">
        <v>1</v>
      </c>
    </row>
    <row r="2237" spans="1:2" x14ac:dyDescent="0.2">
      <c r="A2237" s="146" t="s">
        <v>1442</v>
      </c>
      <c r="B2237" s="187">
        <v>1</v>
      </c>
    </row>
    <row r="2238" spans="1:2" x14ac:dyDescent="0.2">
      <c r="A2238" s="190">
        <v>39742</v>
      </c>
      <c r="B2238" s="187">
        <v>2</v>
      </c>
    </row>
    <row r="2239" spans="1:2" x14ac:dyDescent="0.2">
      <c r="A2239" s="146" t="s">
        <v>497</v>
      </c>
      <c r="B2239" s="187">
        <v>1</v>
      </c>
    </row>
    <row r="2240" spans="1:2" x14ac:dyDescent="0.2">
      <c r="A2240" s="146" t="s">
        <v>428</v>
      </c>
      <c r="B2240" s="187">
        <v>1</v>
      </c>
    </row>
    <row r="2241" spans="1:2" x14ac:dyDescent="0.2">
      <c r="A2241" s="191">
        <v>39995</v>
      </c>
      <c r="B2241" s="187">
        <v>6</v>
      </c>
    </row>
    <row r="2242" spans="1:2" x14ac:dyDescent="0.2">
      <c r="A2242" s="146" t="s">
        <v>1480</v>
      </c>
      <c r="B2242" s="187">
        <v>1</v>
      </c>
    </row>
    <row r="2243" spans="1:2" x14ac:dyDescent="0.2">
      <c r="A2243" s="146" t="s">
        <v>1449</v>
      </c>
      <c r="B2243" s="187">
        <v>1</v>
      </c>
    </row>
    <row r="2244" spans="1:2" x14ac:dyDescent="0.2">
      <c r="A2244" s="146" t="s">
        <v>1489</v>
      </c>
      <c r="B2244" s="187">
        <v>1</v>
      </c>
    </row>
    <row r="2245" spans="1:2" x14ac:dyDescent="0.2">
      <c r="A2245" s="146" t="s">
        <v>1490</v>
      </c>
      <c r="B2245" s="187">
        <v>1</v>
      </c>
    </row>
    <row r="2246" spans="1:2" x14ac:dyDescent="0.2">
      <c r="A2246" s="146" t="s">
        <v>1452</v>
      </c>
      <c r="B2246" s="187">
        <v>1</v>
      </c>
    </row>
    <row r="2247" spans="1:2" x14ac:dyDescent="0.2">
      <c r="A2247" s="146" t="s">
        <v>1467</v>
      </c>
      <c r="B2247" s="187">
        <v>1</v>
      </c>
    </row>
    <row r="2248" spans="1:2" x14ac:dyDescent="0.2">
      <c r="A2248" s="191">
        <v>40764</v>
      </c>
      <c r="B2248" s="187">
        <v>1</v>
      </c>
    </row>
    <row r="2249" spans="1:2" x14ac:dyDescent="0.2">
      <c r="A2249" s="146" t="s">
        <v>949</v>
      </c>
      <c r="B2249" s="187">
        <v>1</v>
      </c>
    </row>
    <row r="2250" spans="1:2" x14ac:dyDescent="0.2">
      <c r="A2250" s="190">
        <v>41065</v>
      </c>
      <c r="B2250" s="187">
        <v>1</v>
      </c>
    </row>
    <row r="2251" spans="1:2" x14ac:dyDescent="0.2">
      <c r="A2251" s="146" t="s">
        <v>1034</v>
      </c>
      <c r="B2251" s="187">
        <v>1</v>
      </c>
    </row>
    <row r="2252" spans="1:2" x14ac:dyDescent="0.2">
      <c r="A2252" s="191">
        <v>41456</v>
      </c>
      <c r="B2252" s="187">
        <v>2</v>
      </c>
    </row>
    <row r="2253" spans="1:2" x14ac:dyDescent="0.2">
      <c r="A2253" s="146" t="s">
        <v>1147</v>
      </c>
      <c r="B2253" s="187">
        <v>1</v>
      </c>
    </row>
    <row r="2254" spans="1:2" x14ac:dyDescent="0.2">
      <c r="A2254" s="146" t="s">
        <v>1132</v>
      </c>
      <c r="B2254" s="187">
        <v>1</v>
      </c>
    </row>
    <row r="2255" spans="1:2" x14ac:dyDescent="0.2">
      <c r="A2255" s="191">
        <v>41821</v>
      </c>
      <c r="B2255" s="187">
        <v>1</v>
      </c>
    </row>
    <row r="2256" spans="1:2" x14ac:dyDescent="0.2">
      <c r="A2256" s="146" t="s">
        <v>1180</v>
      </c>
      <c r="B2256" s="187">
        <v>1</v>
      </c>
    </row>
    <row r="2257" spans="1:2" x14ac:dyDescent="0.2">
      <c r="A2257" s="190">
        <v>42353</v>
      </c>
      <c r="B2257" s="187">
        <v>1</v>
      </c>
    </row>
    <row r="2258" spans="1:2" x14ac:dyDescent="0.2">
      <c r="A2258" s="146" t="s">
        <v>1317</v>
      </c>
      <c r="B2258" s="187">
        <v>1</v>
      </c>
    </row>
    <row r="2259" spans="1:2" x14ac:dyDescent="0.2">
      <c r="A2259" s="146" t="s">
        <v>336</v>
      </c>
      <c r="B2259" s="187">
        <v>109</v>
      </c>
    </row>
    <row r="2260" spans="1:2" x14ac:dyDescent="0.2">
      <c r="A2260" s="190">
        <v>39119</v>
      </c>
      <c r="B2260" s="187">
        <v>1</v>
      </c>
    </row>
    <row r="2261" spans="1:2" x14ac:dyDescent="0.2">
      <c r="A2261" s="146" t="s">
        <v>147</v>
      </c>
      <c r="B2261" s="187">
        <v>1</v>
      </c>
    </row>
    <row r="2262" spans="1:2" x14ac:dyDescent="0.2">
      <c r="A2262" s="190">
        <v>39483</v>
      </c>
      <c r="B2262" s="187">
        <v>1</v>
      </c>
    </row>
    <row r="2263" spans="1:2" x14ac:dyDescent="0.2">
      <c r="A2263" s="146" t="s">
        <v>1443</v>
      </c>
      <c r="B2263" s="187">
        <v>1</v>
      </c>
    </row>
    <row r="2264" spans="1:2" x14ac:dyDescent="0.2">
      <c r="A2264" s="190">
        <v>39742</v>
      </c>
      <c r="B2264" s="187">
        <v>10</v>
      </c>
    </row>
    <row r="2265" spans="1:2" x14ac:dyDescent="0.2">
      <c r="A2265" s="146" t="s">
        <v>429</v>
      </c>
      <c r="B2265" s="187">
        <v>1</v>
      </c>
    </row>
    <row r="2266" spans="1:2" x14ac:dyDescent="0.2">
      <c r="A2266" s="146" t="s">
        <v>451</v>
      </c>
      <c r="B2266" s="187">
        <v>1</v>
      </c>
    </row>
    <row r="2267" spans="1:2" x14ac:dyDescent="0.2">
      <c r="A2267" s="146" t="s">
        <v>450</v>
      </c>
      <c r="B2267" s="187">
        <v>1</v>
      </c>
    </row>
    <row r="2268" spans="1:2" x14ac:dyDescent="0.2">
      <c r="A2268" s="146" t="s">
        <v>436</v>
      </c>
      <c r="B2268" s="187">
        <v>1</v>
      </c>
    </row>
    <row r="2269" spans="1:2" x14ac:dyDescent="0.2">
      <c r="A2269" s="146" t="s">
        <v>434</v>
      </c>
      <c r="B2269" s="187">
        <v>1</v>
      </c>
    </row>
    <row r="2270" spans="1:2" x14ac:dyDescent="0.2">
      <c r="A2270" s="146" t="s">
        <v>498</v>
      </c>
      <c r="B2270" s="187">
        <v>1</v>
      </c>
    </row>
    <row r="2271" spans="1:2" x14ac:dyDescent="0.2">
      <c r="A2271" s="146" t="s">
        <v>437</v>
      </c>
      <c r="B2271" s="187">
        <v>1</v>
      </c>
    </row>
    <row r="2272" spans="1:2" x14ac:dyDescent="0.2">
      <c r="A2272" s="146" t="s">
        <v>495</v>
      </c>
      <c r="B2272" s="187">
        <v>1</v>
      </c>
    </row>
    <row r="2273" spans="1:2" x14ac:dyDescent="0.2">
      <c r="A2273" s="146" t="s">
        <v>438</v>
      </c>
      <c r="B2273" s="187">
        <v>1</v>
      </c>
    </row>
    <row r="2274" spans="1:2" x14ac:dyDescent="0.2">
      <c r="A2274" s="146" t="s">
        <v>452</v>
      </c>
      <c r="B2274" s="187">
        <v>1</v>
      </c>
    </row>
    <row r="2275" spans="1:2" x14ac:dyDescent="0.2">
      <c r="A2275" s="191">
        <v>39952</v>
      </c>
      <c r="B2275" s="187">
        <v>1</v>
      </c>
    </row>
    <row r="2276" spans="1:2" x14ac:dyDescent="0.2">
      <c r="A2276" s="146" t="s">
        <v>1455</v>
      </c>
      <c r="B2276" s="187">
        <v>1</v>
      </c>
    </row>
    <row r="2277" spans="1:2" x14ac:dyDescent="0.2">
      <c r="A2277" s="191">
        <v>39995</v>
      </c>
      <c r="B2277" s="187">
        <v>11</v>
      </c>
    </row>
    <row r="2278" spans="1:2" x14ac:dyDescent="0.2">
      <c r="A2278" s="146" t="s">
        <v>1479</v>
      </c>
      <c r="B2278" s="187">
        <v>1</v>
      </c>
    </row>
    <row r="2279" spans="1:2" x14ac:dyDescent="0.2">
      <c r="A2279" s="146" t="s">
        <v>1481</v>
      </c>
      <c r="B2279" s="187">
        <v>1</v>
      </c>
    </row>
    <row r="2280" spans="1:2" x14ac:dyDescent="0.2">
      <c r="A2280" s="146" t="s">
        <v>1482</v>
      </c>
      <c r="B2280" s="187">
        <v>1</v>
      </c>
    </row>
    <row r="2281" spans="1:2" x14ac:dyDescent="0.2">
      <c r="A2281" s="146" t="s">
        <v>1483</v>
      </c>
      <c r="B2281" s="187">
        <v>1</v>
      </c>
    </row>
    <row r="2282" spans="1:2" x14ac:dyDescent="0.2">
      <c r="A2282" s="146" t="s">
        <v>1486</v>
      </c>
      <c r="B2282" s="187">
        <v>1</v>
      </c>
    </row>
    <row r="2283" spans="1:2" x14ac:dyDescent="0.2">
      <c r="A2283" s="146" t="s">
        <v>1450</v>
      </c>
      <c r="B2283" s="187">
        <v>1</v>
      </c>
    </row>
    <row r="2284" spans="1:2" x14ac:dyDescent="0.2">
      <c r="A2284" s="146" t="s">
        <v>1510</v>
      </c>
      <c r="B2284" s="187">
        <v>1</v>
      </c>
    </row>
    <row r="2285" spans="1:2" x14ac:dyDescent="0.2">
      <c r="A2285" s="146" t="s">
        <v>1513</v>
      </c>
      <c r="B2285" s="187">
        <v>1</v>
      </c>
    </row>
    <row r="2286" spans="1:2" x14ac:dyDescent="0.2">
      <c r="A2286" s="146" t="s">
        <v>1517</v>
      </c>
      <c r="B2286" s="187">
        <v>1</v>
      </c>
    </row>
    <row r="2287" spans="1:2" x14ac:dyDescent="0.2">
      <c r="A2287" s="146" t="s">
        <v>1520</v>
      </c>
      <c r="B2287" s="187">
        <v>1</v>
      </c>
    </row>
    <row r="2288" spans="1:2" x14ac:dyDescent="0.2">
      <c r="A2288" s="146" t="s">
        <v>1466</v>
      </c>
      <c r="B2288" s="187">
        <v>1</v>
      </c>
    </row>
    <row r="2289" spans="1:2" x14ac:dyDescent="0.2">
      <c r="A2289" s="191">
        <v>40134</v>
      </c>
      <c r="B2289" s="187">
        <v>1</v>
      </c>
    </row>
    <row r="2290" spans="1:2" x14ac:dyDescent="0.2">
      <c r="A2290" s="146" t="s">
        <v>888</v>
      </c>
      <c r="B2290" s="187">
        <v>1</v>
      </c>
    </row>
    <row r="2291" spans="1:2" x14ac:dyDescent="0.2">
      <c r="A2291" s="191">
        <v>40183</v>
      </c>
      <c r="B2291" s="187">
        <v>1</v>
      </c>
    </row>
    <row r="2292" spans="1:2" x14ac:dyDescent="0.2">
      <c r="A2292" s="146" t="s">
        <v>1472</v>
      </c>
      <c r="B2292" s="187">
        <v>1</v>
      </c>
    </row>
    <row r="2293" spans="1:2" x14ac:dyDescent="0.2">
      <c r="A2293" s="191">
        <v>40372</v>
      </c>
      <c r="B2293" s="187">
        <v>9</v>
      </c>
    </row>
    <row r="2294" spans="1:2" x14ac:dyDescent="0.2">
      <c r="A2294" s="146" t="s">
        <v>917</v>
      </c>
      <c r="B2294" s="187">
        <v>1</v>
      </c>
    </row>
    <row r="2295" spans="1:2" x14ac:dyDescent="0.2">
      <c r="A2295" s="146" t="s">
        <v>915</v>
      </c>
      <c r="B2295" s="187">
        <v>1</v>
      </c>
    </row>
    <row r="2296" spans="1:2" x14ac:dyDescent="0.2">
      <c r="A2296" s="146" t="s">
        <v>1501</v>
      </c>
      <c r="B2296" s="187">
        <v>1</v>
      </c>
    </row>
    <row r="2297" spans="1:2" x14ac:dyDescent="0.2">
      <c r="A2297" s="146" t="s">
        <v>1502</v>
      </c>
      <c r="B2297" s="187">
        <v>1</v>
      </c>
    </row>
    <row r="2298" spans="1:2" x14ac:dyDescent="0.2">
      <c r="A2298" s="146" t="s">
        <v>1503</v>
      </c>
      <c r="B2298" s="187">
        <v>1</v>
      </c>
    </row>
    <row r="2299" spans="1:2" x14ac:dyDescent="0.2">
      <c r="A2299" s="146" t="s">
        <v>1507</v>
      </c>
      <c r="B2299" s="187">
        <v>1</v>
      </c>
    </row>
    <row r="2300" spans="1:2" x14ac:dyDescent="0.2">
      <c r="A2300" s="146" t="s">
        <v>1508</v>
      </c>
      <c r="B2300" s="187">
        <v>1</v>
      </c>
    </row>
    <row r="2301" spans="1:2" x14ac:dyDescent="0.2">
      <c r="A2301" s="146" t="s">
        <v>919</v>
      </c>
      <c r="B2301" s="187">
        <v>1</v>
      </c>
    </row>
    <row r="2302" spans="1:2" x14ac:dyDescent="0.2">
      <c r="A2302" s="146" t="s">
        <v>916</v>
      </c>
      <c r="B2302" s="187">
        <v>1</v>
      </c>
    </row>
    <row r="2303" spans="1:2" x14ac:dyDescent="0.2">
      <c r="A2303" s="191">
        <v>40575</v>
      </c>
      <c r="B2303" s="187">
        <v>1</v>
      </c>
    </row>
    <row r="2304" spans="1:2" x14ac:dyDescent="0.2">
      <c r="A2304" s="146" t="s">
        <v>1512</v>
      </c>
      <c r="B2304" s="187">
        <v>1</v>
      </c>
    </row>
    <row r="2305" spans="1:2" x14ac:dyDescent="0.2">
      <c r="A2305" s="191">
        <v>40764</v>
      </c>
      <c r="B2305" s="187">
        <v>1</v>
      </c>
    </row>
    <row r="2306" spans="1:2" x14ac:dyDescent="0.2">
      <c r="A2306" s="146" t="s">
        <v>960</v>
      </c>
      <c r="B2306" s="187">
        <v>1</v>
      </c>
    </row>
    <row r="2307" spans="1:2" x14ac:dyDescent="0.2">
      <c r="A2307" s="191">
        <v>40946</v>
      </c>
      <c r="B2307" s="187">
        <v>1</v>
      </c>
    </row>
    <row r="2308" spans="1:2" x14ac:dyDescent="0.2">
      <c r="A2308" s="146" t="s">
        <v>998</v>
      </c>
      <c r="B2308" s="187">
        <v>1</v>
      </c>
    </row>
    <row r="2309" spans="1:2" x14ac:dyDescent="0.2">
      <c r="A2309" s="190">
        <v>41065</v>
      </c>
      <c r="B2309" s="187">
        <v>1</v>
      </c>
    </row>
    <row r="2310" spans="1:2" x14ac:dyDescent="0.2">
      <c r="A2310" s="146" t="s">
        <v>1035</v>
      </c>
      <c r="B2310" s="187">
        <v>1</v>
      </c>
    </row>
    <row r="2311" spans="1:2" x14ac:dyDescent="0.2">
      <c r="A2311" s="191">
        <v>41091</v>
      </c>
      <c r="B2311" s="187">
        <v>10</v>
      </c>
    </row>
    <row r="2312" spans="1:2" x14ac:dyDescent="0.2">
      <c r="A2312" s="146" t="s">
        <v>1038</v>
      </c>
      <c r="B2312" s="187">
        <v>1</v>
      </c>
    </row>
    <row r="2313" spans="1:2" x14ac:dyDescent="0.2">
      <c r="A2313" s="146" t="s">
        <v>1049</v>
      </c>
      <c r="B2313" s="187">
        <v>1</v>
      </c>
    </row>
    <row r="2314" spans="1:2" x14ac:dyDescent="0.2">
      <c r="A2314" s="146" t="s">
        <v>1052</v>
      </c>
      <c r="B2314" s="187">
        <v>1</v>
      </c>
    </row>
    <row r="2315" spans="1:2" x14ac:dyDescent="0.2">
      <c r="A2315" s="146" t="s">
        <v>1057</v>
      </c>
      <c r="B2315" s="187">
        <v>1</v>
      </c>
    </row>
    <row r="2316" spans="1:2" x14ac:dyDescent="0.2">
      <c r="A2316" s="146" t="s">
        <v>1056</v>
      </c>
      <c r="B2316" s="187">
        <v>1</v>
      </c>
    </row>
    <row r="2317" spans="1:2" x14ac:dyDescent="0.2">
      <c r="A2317" s="146" t="s">
        <v>1058</v>
      </c>
      <c r="B2317" s="187">
        <v>1</v>
      </c>
    </row>
    <row r="2318" spans="1:2" x14ac:dyDescent="0.2">
      <c r="A2318" s="146" t="s">
        <v>1059</v>
      </c>
      <c r="B2318" s="187">
        <v>1</v>
      </c>
    </row>
    <row r="2319" spans="1:2" x14ac:dyDescent="0.2">
      <c r="A2319" s="146" t="s">
        <v>1053</v>
      </c>
      <c r="B2319" s="187">
        <v>1</v>
      </c>
    </row>
    <row r="2320" spans="1:2" x14ac:dyDescent="0.2">
      <c r="A2320" s="146" t="s">
        <v>1054</v>
      </c>
      <c r="B2320" s="187">
        <v>1</v>
      </c>
    </row>
    <row r="2321" spans="1:2" x14ac:dyDescent="0.2">
      <c r="A2321" s="146" t="s">
        <v>1055</v>
      </c>
      <c r="B2321" s="187">
        <v>1</v>
      </c>
    </row>
    <row r="2322" spans="1:2" x14ac:dyDescent="0.2">
      <c r="A2322" s="191">
        <v>41415</v>
      </c>
      <c r="B2322" s="187">
        <v>3</v>
      </c>
    </row>
    <row r="2323" spans="1:2" x14ac:dyDescent="0.2">
      <c r="A2323" s="146" t="s">
        <v>1092</v>
      </c>
      <c r="B2323" s="187">
        <v>1</v>
      </c>
    </row>
    <row r="2324" spans="1:2" x14ac:dyDescent="0.2">
      <c r="A2324" s="146" t="s">
        <v>1093</v>
      </c>
      <c r="B2324" s="187">
        <v>1</v>
      </c>
    </row>
    <row r="2325" spans="1:2" x14ac:dyDescent="0.2">
      <c r="A2325" s="146" t="s">
        <v>1095</v>
      </c>
      <c r="B2325" s="187">
        <v>1</v>
      </c>
    </row>
    <row r="2326" spans="1:2" x14ac:dyDescent="0.2">
      <c r="A2326" s="191">
        <v>41456</v>
      </c>
      <c r="B2326" s="187">
        <v>7</v>
      </c>
    </row>
    <row r="2327" spans="1:2" x14ac:dyDescent="0.2">
      <c r="A2327" s="146" t="s">
        <v>1110</v>
      </c>
      <c r="B2327" s="187">
        <v>1</v>
      </c>
    </row>
    <row r="2328" spans="1:2" x14ac:dyDescent="0.2">
      <c r="A2328" s="146" t="s">
        <v>1137</v>
      </c>
      <c r="B2328" s="187">
        <v>1</v>
      </c>
    </row>
    <row r="2329" spans="1:2" x14ac:dyDescent="0.2">
      <c r="A2329" s="146" t="s">
        <v>1136</v>
      </c>
      <c r="B2329" s="187">
        <v>1</v>
      </c>
    </row>
    <row r="2330" spans="1:2" x14ac:dyDescent="0.2">
      <c r="A2330" s="146" t="s">
        <v>1135</v>
      </c>
      <c r="B2330" s="187">
        <v>1</v>
      </c>
    </row>
    <row r="2331" spans="1:2" x14ac:dyDescent="0.2">
      <c r="A2331" s="146" t="s">
        <v>1138</v>
      </c>
      <c r="B2331" s="187">
        <v>1</v>
      </c>
    </row>
    <row r="2332" spans="1:2" x14ac:dyDescent="0.2">
      <c r="A2332" s="146" t="s">
        <v>1139</v>
      </c>
      <c r="B2332" s="187">
        <v>1</v>
      </c>
    </row>
    <row r="2333" spans="1:2" x14ac:dyDescent="0.2">
      <c r="A2333" s="146" t="s">
        <v>1134</v>
      </c>
      <c r="B2333" s="187">
        <v>1</v>
      </c>
    </row>
    <row r="2334" spans="1:2" x14ac:dyDescent="0.2">
      <c r="A2334" s="191">
        <v>41821</v>
      </c>
      <c r="B2334" s="187">
        <v>3</v>
      </c>
    </row>
    <row r="2335" spans="1:2" x14ac:dyDescent="0.2">
      <c r="A2335" s="146" t="s">
        <v>1183</v>
      </c>
      <c r="B2335" s="187">
        <v>1</v>
      </c>
    </row>
    <row r="2336" spans="1:2" x14ac:dyDescent="0.2">
      <c r="A2336" s="146" t="s">
        <v>1181</v>
      </c>
      <c r="B2336" s="187">
        <v>1</v>
      </c>
    </row>
    <row r="2337" spans="1:2" x14ac:dyDescent="0.2">
      <c r="A2337" s="146" t="s">
        <v>1182</v>
      </c>
      <c r="B2337" s="187">
        <v>1</v>
      </c>
    </row>
    <row r="2338" spans="1:2" x14ac:dyDescent="0.2">
      <c r="A2338" s="191">
        <v>41870</v>
      </c>
      <c r="B2338" s="187">
        <v>28</v>
      </c>
    </row>
    <row r="2339" spans="1:2" x14ac:dyDescent="0.2">
      <c r="A2339" s="146" t="s">
        <v>1222</v>
      </c>
      <c r="B2339" s="187">
        <v>1</v>
      </c>
    </row>
    <row r="2340" spans="1:2" x14ac:dyDescent="0.2">
      <c r="A2340" s="146" t="s">
        <v>1212</v>
      </c>
      <c r="B2340" s="187">
        <v>1</v>
      </c>
    </row>
    <row r="2341" spans="1:2" x14ac:dyDescent="0.2">
      <c r="A2341" s="146" t="s">
        <v>1221</v>
      </c>
      <c r="B2341" s="187">
        <v>1</v>
      </c>
    </row>
    <row r="2342" spans="1:2" x14ac:dyDescent="0.2">
      <c r="A2342" s="146" t="s">
        <v>1227</v>
      </c>
      <c r="B2342" s="187">
        <v>1</v>
      </c>
    </row>
    <row r="2343" spans="1:2" x14ac:dyDescent="0.2">
      <c r="A2343" s="146" t="s">
        <v>1208</v>
      </c>
      <c r="B2343" s="187">
        <v>1</v>
      </c>
    </row>
    <row r="2344" spans="1:2" x14ac:dyDescent="0.2">
      <c r="A2344" s="146" t="s">
        <v>1226</v>
      </c>
      <c r="B2344" s="187">
        <v>1</v>
      </c>
    </row>
    <row r="2345" spans="1:2" x14ac:dyDescent="0.2">
      <c r="A2345" s="146" t="s">
        <v>1213</v>
      </c>
      <c r="B2345" s="187">
        <v>1</v>
      </c>
    </row>
    <row r="2346" spans="1:2" x14ac:dyDescent="0.2">
      <c r="A2346" s="146" t="s">
        <v>1218</v>
      </c>
      <c r="B2346" s="187">
        <v>1</v>
      </c>
    </row>
    <row r="2347" spans="1:2" x14ac:dyDescent="0.2">
      <c r="A2347" s="146" t="s">
        <v>1216</v>
      </c>
      <c r="B2347" s="187">
        <v>1</v>
      </c>
    </row>
    <row r="2348" spans="1:2" x14ac:dyDescent="0.2">
      <c r="A2348" s="146" t="s">
        <v>1206</v>
      </c>
      <c r="B2348" s="187">
        <v>1</v>
      </c>
    </row>
    <row r="2349" spans="1:2" x14ac:dyDescent="0.2">
      <c r="A2349" s="146" t="s">
        <v>1207</v>
      </c>
      <c r="B2349" s="187">
        <v>1</v>
      </c>
    </row>
    <row r="2350" spans="1:2" x14ac:dyDescent="0.2">
      <c r="A2350" s="146" t="s">
        <v>1181</v>
      </c>
      <c r="B2350" s="187">
        <v>1</v>
      </c>
    </row>
    <row r="2351" spans="1:2" x14ac:dyDescent="0.2">
      <c r="A2351" s="146" t="s">
        <v>1220</v>
      </c>
      <c r="B2351" s="187">
        <v>1</v>
      </c>
    </row>
    <row r="2352" spans="1:2" x14ac:dyDescent="0.2">
      <c r="A2352" s="146" t="s">
        <v>1210</v>
      </c>
      <c r="B2352" s="187">
        <v>1</v>
      </c>
    </row>
    <row r="2353" spans="1:2" x14ac:dyDescent="0.2">
      <c r="A2353" s="146" t="s">
        <v>1209</v>
      </c>
      <c r="B2353" s="187">
        <v>1</v>
      </c>
    </row>
    <row r="2354" spans="1:2" x14ac:dyDescent="0.2">
      <c r="A2354" s="146" t="s">
        <v>1219</v>
      </c>
      <c r="B2354" s="187">
        <v>1</v>
      </c>
    </row>
    <row r="2355" spans="1:2" x14ac:dyDescent="0.2">
      <c r="A2355" s="146" t="s">
        <v>1215</v>
      </c>
      <c r="B2355" s="187">
        <v>1</v>
      </c>
    </row>
    <row r="2356" spans="1:2" x14ac:dyDescent="0.2">
      <c r="A2356" s="146" t="s">
        <v>1205</v>
      </c>
      <c r="B2356" s="187">
        <v>1</v>
      </c>
    </row>
    <row r="2357" spans="1:2" x14ac:dyDescent="0.2">
      <c r="A2357" s="146" t="s">
        <v>1225</v>
      </c>
      <c r="B2357" s="187">
        <v>1</v>
      </c>
    </row>
    <row r="2358" spans="1:2" x14ac:dyDescent="0.2">
      <c r="A2358" s="146" t="s">
        <v>1229</v>
      </c>
      <c r="B2358" s="187">
        <v>1</v>
      </c>
    </row>
    <row r="2359" spans="1:2" x14ac:dyDescent="0.2">
      <c r="A2359" s="146" t="s">
        <v>1211</v>
      </c>
      <c r="B2359" s="187">
        <v>1</v>
      </c>
    </row>
    <row r="2360" spans="1:2" x14ac:dyDescent="0.2">
      <c r="A2360" s="146" t="s">
        <v>1224</v>
      </c>
      <c r="B2360" s="187">
        <v>1</v>
      </c>
    </row>
    <row r="2361" spans="1:2" x14ac:dyDescent="0.2">
      <c r="A2361" s="146" t="s">
        <v>1230</v>
      </c>
      <c r="B2361" s="187">
        <v>1</v>
      </c>
    </row>
    <row r="2362" spans="1:2" x14ac:dyDescent="0.2">
      <c r="A2362" s="146" t="s">
        <v>1204</v>
      </c>
      <c r="B2362" s="187">
        <v>1</v>
      </c>
    </row>
    <row r="2363" spans="1:2" x14ac:dyDescent="0.2">
      <c r="A2363" s="146" t="s">
        <v>1217</v>
      </c>
      <c r="B2363" s="187">
        <v>1</v>
      </c>
    </row>
    <row r="2364" spans="1:2" x14ac:dyDescent="0.2">
      <c r="A2364" s="146" t="s">
        <v>1214</v>
      </c>
      <c r="B2364" s="187">
        <v>1</v>
      </c>
    </row>
    <row r="2365" spans="1:2" x14ac:dyDescent="0.2">
      <c r="A2365" s="146" t="s">
        <v>1228</v>
      </c>
      <c r="B2365" s="187">
        <v>1</v>
      </c>
    </row>
    <row r="2366" spans="1:2" x14ac:dyDescent="0.2">
      <c r="A2366" s="146" t="s">
        <v>1223</v>
      </c>
      <c r="B2366" s="187">
        <v>1</v>
      </c>
    </row>
    <row r="2367" spans="1:2" x14ac:dyDescent="0.2">
      <c r="A2367" s="191">
        <v>41989</v>
      </c>
      <c r="B2367" s="187">
        <v>2</v>
      </c>
    </row>
    <row r="2368" spans="1:2" x14ac:dyDescent="0.2">
      <c r="A2368" s="146" t="s">
        <v>1240</v>
      </c>
      <c r="B2368" s="187">
        <v>1</v>
      </c>
    </row>
    <row r="2369" spans="1:2" x14ac:dyDescent="0.2">
      <c r="A2369" s="146" t="s">
        <v>1239</v>
      </c>
      <c r="B2369" s="187">
        <v>1</v>
      </c>
    </row>
    <row r="2370" spans="1:2" x14ac:dyDescent="0.2">
      <c r="A2370" s="190">
        <v>42115</v>
      </c>
      <c r="B2370" s="187">
        <v>9</v>
      </c>
    </row>
    <row r="2371" spans="1:2" x14ac:dyDescent="0.2">
      <c r="A2371" s="146" t="s">
        <v>1263</v>
      </c>
      <c r="B2371" s="187">
        <v>1</v>
      </c>
    </row>
    <row r="2372" spans="1:2" x14ac:dyDescent="0.2">
      <c r="A2372" s="146" t="s">
        <v>1272</v>
      </c>
      <c r="B2372" s="187">
        <v>1</v>
      </c>
    </row>
    <row r="2373" spans="1:2" x14ac:dyDescent="0.2">
      <c r="A2373" s="146" t="s">
        <v>1270</v>
      </c>
      <c r="B2373" s="187">
        <v>1</v>
      </c>
    </row>
    <row r="2374" spans="1:2" x14ac:dyDescent="0.2">
      <c r="A2374" s="146" t="s">
        <v>1269</v>
      </c>
      <c r="B2374" s="187">
        <v>1</v>
      </c>
    </row>
    <row r="2375" spans="1:2" x14ac:dyDescent="0.2">
      <c r="A2375" s="146" t="s">
        <v>1264</v>
      </c>
      <c r="B2375" s="187">
        <v>1</v>
      </c>
    </row>
    <row r="2376" spans="1:2" x14ac:dyDescent="0.2">
      <c r="A2376" s="146" t="s">
        <v>1262</v>
      </c>
      <c r="B2376" s="187">
        <v>1</v>
      </c>
    </row>
    <row r="2377" spans="1:2" x14ac:dyDescent="0.2">
      <c r="A2377" s="146" t="s">
        <v>1261</v>
      </c>
      <c r="B2377" s="187">
        <v>1</v>
      </c>
    </row>
    <row r="2378" spans="1:2" x14ac:dyDescent="0.2">
      <c r="A2378" s="146" t="s">
        <v>1267</v>
      </c>
      <c r="B2378" s="187">
        <v>1</v>
      </c>
    </row>
    <row r="2379" spans="1:2" x14ac:dyDescent="0.2">
      <c r="A2379" s="146" t="s">
        <v>1268</v>
      </c>
      <c r="B2379" s="187">
        <v>1</v>
      </c>
    </row>
    <row r="2380" spans="1:2" x14ac:dyDescent="0.2">
      <c r="A2380" s="191">
        <v>42234</v>
      </c>
      <c r="B2380" s="187">
        <v>1</v>
      </c>
    </row>
    <row r="2381" spans="1:2" x14ac:dyDescent="0.2">
      <c r="A2381" s="146" t="s">
        <v>1299</v>
      </c>
      <c r="B2381" s="187">
        <v>1</v>
      </c>
    </row>
    <row r="2382" spans="1:2" x14ac:dyDescent="0.2">
      <c r="A2382" s="191">
        <v>42528</v>
      </c>
      <c r="B2382" s="187">
        <v>6</v>
      </c>
    </row>
    <row r="2383" spans="1:2" x14ac:dyDescent="0.2">
      <c r="A2383" s="146" t="s">
        <v>1539</v>
      </c>
      <c r="B2383" s="187">
        <v>1</v>
      </c>
    </row>
    <row r="2384" spans="1:2" x14ac:dyDescent="0.2">
      <c r="A2384" s="146" t="s">
        <v>1538</v>
      </c>
      <c r="B2384" s="187">
        <v>1</v>
      </c>
    </row>
    <row r="2385" spans="1:2" x14ac:dyDescent="0.2">
      <c r="A2385" s="146" t="s">
        <v>1531</v>
      </c>
      <c r="B2385" s="187">
        <v>1</v>
      </c>
    </row>
    <row r="2386" spans="1:2" x14ac:dyDescent="0.2">
      <c r="A2386" s="146" t="s">
        <v>1533</v>
      </c>
      <c r="B2386" s="187">
        <v>1</v>
      </c>
    </row>
    <row r="2387" spans="1:2" x14ac:dyDescent="0.2">
      <c r="A2387" s="146" t="s">
        <v>1532</v>
      </c>
      <c r="B2387" s="187">
        <v>1</v>
      </c>
    </row>
    <row r="2388" spans="1:2" x14ac:dyDescent="0.2">
      <c r="A2388" s="146" t="s">
        <v>1530</v>
      </c>
      <c r="B2388" s="187">
        <v>1</v>
      </c>
    </row>
    <row r="2389" spans="1:2" x14ac:dyDescent="0.2">
      <c r="A2389" s="191">
        <v>42962</v>
      </c>
      <c r="B2389" s="187">
        <v>1</v>
      </c>
    </row>
    <row r="2390" spans="1:2" x14ac:dyDescent="0.2">
      <c r="A2390" s="146" t="s">
        <v>1627</v>
      </c>
      <c r="B2390" s="187">
        <v>1</v>
      </c>
    </row>
    <row r="2391" spans="1:2" x14ac:dyDescent="0.2">
      <c r="A2391" s="146" t="s">
        <v>335</v>
      </c>
      <c r="B2391" s="187">
        <v>19</v>
      </c>
    </row>
    <row r="2392" spans="1:2" x14ac:dyDescent="0.2">
      <c r="A2392" s="190">
        <v>39119</v>
      </c>
      <c r="B2392" s="187">
        <v>1</v>
      </c>
    </row>
    <row r="2393" spans="1:2" x14ac:dyDescent="0.2">
      <c r="A2393" s="146" t="s">
        <v>147</v>
      </c>
      <c r="B2393" s="187">
        <v>1</v>
      </c>
    </row>
    <row r="2394" spans="1:2" x14ac:dyDescent="0.2">
      <c r="A2394" s="190">
        <v>39483</v>
      </c>
      <c r="B2394" s="187">
        <v>1</v>
      </c>
    </row>
    <row r="2395" spans="1:2" x14ac:dyDescent="0.2">
      <c r="A2395" s="146" t="s">
        <v>1441</v>
      </c>
      <c r="B2395" s="187">
        <v>1</v>
      </c>
    </row>
    <row r="2396" spans="1:2" x14ac:dyDescent="0.2">
      <c r="A2396" s="190">
        <v>39742</v>
      </c>
      <c r="B2396" s="187">
        <v>2</v>
      </c>
    </row>
    <row r="2397" spans="1:2" x14ac:dyDescent="0.2">
      <c r="A2397" s="146" t="s">
        <v>435</v>
      </c>
      <c r="B2397" s="187">
        <v>1</v>
      </c>
    </row>
    <row r="2398" spans="1:2" x14ac:dyDescent="0.2">
      <c r="A2398" s="146" t="s">
        <v>498</v>
      </c>
      <c r="B2398" s="187">
        <v>1</v>
      </c>
    </row>
    <row r="2399" spans="1:2" x14ac:dyDescent="0.2">
      <c r="A2399" s="191">
        <v>39995</v>
      </c>
      <c r="B2399" s="187">
        <v>4</v>
      </c>
    </row>
    <row r="2400" spans="1:2" x14ac:dyDescent="0.2">
      <c r="A2400" s="146" t="s">
        <v>1474</v>
      </c>
      <c r="B2400" s="187">
        <v>1</v>
      </c>
    </row>
    <row r="2401" spans="1:2" x14ac:dyDescent="0.2">
      <c r="A2401" s="146" t="s">
        <v>1475</v>
      </c>
      <c r="B2401" s="187">
        <v>1</v>
      </c>
    </row>
    <row r="2402" spans="1:2" x14ac:dyDescent="0.2">
      <c r="A2402" s="146" t="s">
        <v>1511</v>
      </c>
      <c r="B2402" s="187">
        <v>1</v>
      </c>
    </row>
    <row r="2403" spans="1:2" x14ac:dyDescent="0.2">
      <c r="A2403" s="146" t="s">
        <v>1467</v>
      </c>
      <c r="B2403" s="187">
        <v>1</v>
      </c>
    </row>
    <row r="2404" spans="1:2" x14ac:dyDescent="0.2">
      <c r="A2404" s="191">
        <v>40372</v>
      </c>
      <c r="B2404" s="187">
        <v>3</v>
      </c>
    </row>
    <row r="2405" spans="1:2" x14ac:dyDescent="0.2">
      <c r="A2405" s="146" t="s">
        <v>1504</v>
      </c>
      <c r="B2405" s="187">
        <v>1</v>
      </c>
    </row>
    <row r="2406" spans="1:2" x14ac:dyDescent="0.2">
      <c r="A2406" s="146" t="s">
        <v>1505</v>
      </c>
      <c r="B2406" s="187">
        <v>1</v>
      </c>
    </row>
    <row r="2407" spans="1:2" x14ac:dyDescent="0.2">
      <c r="A2407" s="146" t="s">
        <v>1506</v>
      </c>
      <c r="B2407" s="187">
        <v>1</v>
      </c>
    </row>
    <row r="2408" spans="1:2" x14ac:dyDescent="0.2">
      <c r="A2408" s="191">
        <v>41091</v>
      </c>
      <c r="B2408" s="187">
        <v>4</v>
      </c>
    </row>
    <row r="2409" spans="1:2" x14ac:dyDescent="0.2">
      <c r="A2409" s="146" t="s">
        <v>1050</v>
      </c>
      <c r="B2409" s="187">
        <v>1</v>
      </c>
    </row>
    <row r="2410" spans="1:2" x14ac:dyDescent="0.2">
      <c r="A2410" s="146" t="s">
        <v>1049</v>
      </c>
      <c r="B2410" s="187">
        <v>1</v>
      </c>
    </row>
    <row r="2411" spans="1:2" x14ac:dyDescent="0.2">
      <c r="A2411" s="146" t="s">
        <v>1051</v>
      </c>
      <c r="B2411" s="187">
        <v>1</v>
      </c>
    </row>
    <row r="2412" spans="1:2" x14ac:dyDescent="0.2">
      <c r="A2412" s="146" t="s">
        <v>1048</v>
      </c>
      <c r="B2412" s="187">
        <v>1</v>
      </c>
    </row>
    <row r="2413" spans="1:2" x14ac:dyDescent="0.2">
      <c r="A2413" s="191">
        <v>41456</v>
      </c>
      <c r="B2413" s="187">
        <v>2</v>
      </c>
    </row>
    <row r="2414" spans="1:2" x14ac:dyDescent="0.2">
      <c r="A2414" s="146" t="s">
        <v>1132</v>
      </c>
      <c r="B2414" s="187">
        <v>1</v>
      </c>
    </row>
    <row r="2415" spans="1:2" x14ac:dyDescent="0.2">
      <c r="A2415" s="146" t="s">
        <v>1134</v>
      </c>
      <c r="B2415" s="187">
        <v>1</v>
      </c>
    </row>
    <row r="2416" spans="1:2" x14ac:dyDescent="0.2">
      <c r="A2416" s="190">
        <v>42115</v>
      </c>
      <c r="B2416" s="187">
        <v>1</v>
      </c>
    </row>
    <row r="2417" spans="1:2" x14ac:dyDescent="0.2">
      <c r="A2417" s="146" t="s">
        <v>1263</v>
      </c>
      <c r="B2417" s="187">
        <v>1</v>
      </c>
    </row>
    <row r="2418" spans="1:2" x14ac:dyDescent="0.2">
      <c r="A2418" s="191">
        <v>42528</v>
      </c>
      <c r="B2418" s="187">
        <v>1</v>
      </c>
    </row>
    <row r="2419" spans="1:2" x14ac:dyDescent="0.2">
      <c r="A2419" s="146" t="s">
        <v>1534</v>
      </c>
      <c r="B2419" s="187">
        <v>1</v>
      </c>
    </row>
    <row r="2420" spans="1:2" x14ac:dyDescent="0.2">
      <c r="A2420" s="146" t="s">
        <v>2214</v>
      </c>
      <c r="B2420" s="187">
        <v>1</v>
      </c>
    </row>
    <row r="2421" spans="1:2" x14ac:dyDescent="0.2">
      <c r="A2421" s="191">
        <v>45153</v>
      </c>
      <c r="B2421" s="187">
        <v>1</v>
      </c>
    </row>
    <row r="2422" spans="1:2" x14ac:dyDescent="0.2">
      <c r="A2422" s="146" t="s">
        <v>2289</v>
      </c>
      <c r="B2422" s="187">
        <v>1</v>
      </c>
    </row>
    <row r="2423" spans="1:2" x14ac:dyDescent="0.2">
      <c r="A2423" s="146" t="s">
        <v>1978</v>
      </c>
      <c r="B2423" s="187">
        <v>1</v>
      </c>
    </row>
    <row r="2424" spans="1:2" x14ac:dyDescent="0.2">
      <c r="A2424" s="191">
        <v>45153</v>
      </c>
      <c r="B2424" s="187">
        <v>1</v>
      </c>
    </row>
    <row r="2425" spans="1:2" x14ac:dyDescent="0.2">
      <c r="A2425" s="146" t="s">
        <v>2111</v>
      </c>
      <c r="B2425" s="187">
        <v>1</v>
      </c>
    </row>
    <row r="2426" spans="1:2" x14ac:dyDescent="0.2">
      <c r="A2426" s="146" t="s">
        <v>2212</v>
      </c>
      <c r="B2426" s="187">
        <v>1</v>
      </c>
    </row>
    <row r="2427" spans="1:2" x14ac:dyDescent="0.2">
      <c r="A2427" s="191">
        <v>45153</v>
      </c>
      <c r="B2427" s="187">
        <v>1</v>
      </c>
    </row>
    <row r="2428" spans="1:2" x14ac:dyDescent="0.2">
      <c r="A2428" s="146" t="s">
        <v>2213</v>
      </c>
      <c r="B2428" s="187">
        <v>1</v>
      </c>
    </row>
    <row r="2429" spans="1:2" x14ac:dyDescent="0.2">
      <c r="A2429" s="146" t="s">
        <v>2210</v>
      </c>
      <c r="B2429" s="187">
        <v>1</v>
      </c>
    </row>
    <row r="2430" spans="1:2" x14ac:dyDescent="0.2">
      <c r="A2430" s="191">
        <v>45153</v>
      </c>
      <c r="B2430" s="187">
        <v>1</v>
      </c>
    </row>
    <row r="2431" spans="1:2" x14ac:dyDescent="0.2">
      <c r="A2431" s="146" t="s">
        <v>2290</v>
      </c>
      <c r="B2431" s="187">
        <v>1</v>
      </c>
    </row>
    <row r="2432" spans="1:2" x14ac:dyDescent="0.2">
      <c r="A2432" s="146" t="s">
        <v>2211</v>
      </c>
      <c r="B2432" s="187">
        <v>1</v>
      </c>
    </row>
    <row r="2433" spans="1:2" x14ac:dyDescent="0.2">
      <c r="A2433" s="191">
        <v>45153</v>
      </c>
      <c r="B2433" s="187">
        <v>1</v>
      </c>
    </row>
    <row r="2434" spans="1:2" x14ac:dyDescent="0.2">
      <c r="A2434" s="146" t="s">
        <v>2291</v>
      </c>
      <c r="B2434" s="187">
        <v>1</v>
      </c>
    </row>
    <row r="2435" spans="1:2" x14ac:dyDescent="0.2">
      <c r="A2435" s="189" t="s">
        <v>937</v>
      </c>
      <c r="B2435" s="187">
        <v>1081</v>
      </c>
    </row>
    <row r="2436" spans="1:2" x14ac:dyDescent="0.2">
      <c r="A2436"/>
      <c r="B2436"/>
    </row>
    <row r="2437" spans="1:2" x14ac:dyDescent="0.2">
      <c r="A2437"/>
      <c r="B2437"/>
    </row>
    <row r="2438" spans="1:2" x14ac:dyDescent="0.2">
      <c r="A2438"/>
      <c r="B2438"/>
    </row>
  </sheetData>
  <printOptions horizontalCentered="1"/>
  <pageMargins left="0.5" right="0.5" top="0.75" bottom="0.75" header="0.3" footer="0.3"/>
  <pageSetup scale="47" fitToHeight="0" orientation="landscape" r:id="rId2"/>
  <headerFooter>
    <oddHeader>&amp;C&amp;"Arial,Bold"&amp;11&amp;K0000FFThe School District of Osceola County, Florida
Cumulative History of Changes for Each School Board Rule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CHOOL_x0020_BOARD_x0020_RULES_x0020_VIEWS xmlns="3ef761ba-8dae-4703-8389-654158fa82ff">GENERAL RESOURCES</SCHOOL_x0020_BOARD_x0020_RULES_x0020_VIEWS>
    <Target_x0020_Audiences xmlns="3ef761ba-8dae-4703-8389-654158fa82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C3F409648754EAEF8EB54E538B259" ma:contentTypeVersion="3" ma:contentTypeDescription="Create a new document." ma:contentTypeScope="" ma:versionID="1e6b77ab31ac405d2933ad192b952a95">
  <xsd:schema xmlns:xsd="http://www.w3.org/2001/XMLSchema" xmlns:xs="http://www.w3.org/2001/XMLSchema" xmlns:p="http://schemas.microsoft.com/office/2006/metadata/properties" xmlns:ns2="575c0945-6fb4-4a09-9128-caa8a9b016e1" xmlns:ns3="3ef761ba-8dae-4703-8389-654158fa82ff" targetNamespace="http://schemas.microsoft.com/office/2006/metadata/properties" ma:root="true" ma:fieldsID="3e9ac71b88f7bafcda3cb439fbb02510" ns2:_="" ns3:_="">
    <xsd:import namespace="575c0945-6fb4-4a09-9128-caa8a9b016e1"/>
    <xsd:import namespace="3ef761ba-8dae-4703-8389-654158fa82ff"/>
    <xsd:element name="properties">
      <xsd:complexType>
        <xsd:sequence>
          <xsd:element name="documentManagement">
            <xsd:complexType>
              <xsd:all>
                <xsd:element ref="ns2:_dlc_DocId" minOccurs="0"/>
                <xsd:element ref="ns2:_dlc_DocIdUrl" minOccurs="0"/>
                <xsd:element ref="ns2:_dlc_DocIdPersistId" minOccurs="0"/>
                <xsd:element ref="ns3:SCHOOL_x0020_BOARD_x0020_RULES_x0020_VIEWS" minOccurs="0"/>
                <xsd:element ref="ns3:Target_x0020_Audien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c0945-6fb4-4a09-9128-caa8a9b016e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ef761ba-8dae-4703-8389-654158fa82ff" elementFormDefault="qualified">
    <xsd:import namespace="http://schemas.microsoft.com/office/2006/documentManagement/types"/>
    <xsd:import namespace="http://schemas.microsoft.com/office/infopath/2007/PartnerControls"/>
    <xsd:element name="SCHOOL_x0020_BOARD_x0020_RULES_x0020_VIEWS" ma:index="11" nillable="true" ma:displayName="SCHOOL BOARD RULES CATEGORIES" ma:format="Dropdown" ma:internalName="SCHOOL_x0020_BOARD_x0020_RULES_x0020_VIEWS">
      <xsd:simpleType>
        <xsd:restriction base="dms:Choice">
          <xsd:enumeration value="CODE OF STUDENT CONDUCT"/>
          <xsd:enumeration value="CURRENT RULEMAKING CALENDARS"/>
          <xsd:enumeration value="CURRENT SCHOOL BOARD RULES WORKING FILES"/>
          <xsd:enumeration value="CURRENT STUDENT PROGRESSION PLAN WORKING FILES"/>
          <xsd:enumeration value="GENERAL RESOURCES"/>
          <xsd:enumeration value="SCHOOL BOARD RULES ARCHIVE, 1959-PRESENT"/>
          <xsd:enumeration value="STUDENT PROGRESSION PLAN ARCHIVE, 2000-PRESENT"/>
          <xsd:enumeration value="STUDENT PROGRESSION PLAN RESOURCES"/>
          <xsd:enumeration value="STUDENT PROGRESSION PLANS, COMPARABLE SCHOOL DISTRICTS"/>
          <xsd:enumeration value="SUPERINTENDENT'S PROCEDURES MANUAL"/>
          <xsd:enumeration value="PROTOCOL FOR PREPARING PROPOSED REVISIONS"/>
          <xsd:enumeration value="PROPOSED REVISIONS TO SCHOOL BOARD RULES"/>
          <xsd:enumeration value="SCHOOL BOARD RULEMAKING OVERVIEW"/>
        </xsd:restriction>
      </xsd:simpleType>
    </xsd:element>
    <xsd:element name="Target_x0020_Audiences" ma:index="12"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E82E44-1409-403C-B499-1EFDAEBB8BAF}">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3ef761ba-8dae-4703-8389-654158fa82ff"/>
    <ds:schemaRef ds:uri="http://schemas.microsoft.com/office/infopath/2007/PartnerControls"/>
    <ds:schemaRef ds:uri="575c0945-6fb4-4a09-9128-caa8a9b016e1"/>
    <ds:schemaRef ds:uri="http://schemas.microsoft.com/office/2006/metadata/properties"/>
  </ds:schemaRefs>
</ds:datastoreItem>
</file>

<file path=customXml/itemProps2.xml><?xml version="1.0" encoding="utf-8"?>
<ds:datastoreItem xmlns:ds="http://schemas.openxmlformats.org/officeDocument/2006/customXml" ds:itemID="{EAF6E013-7343-4D98-AFDF-A68754CB6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c0945-6fb4-4a09-9128-caa8a9b016e1"/>
    <ds:schemaRef ds:uri="3ef761ba-8dae-4703-8389-654158fa8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1F756B-731A-4258-AD75-F1A8196EBF5D}">
  <ds:schemaRefs>
    <ds:schemaRef ds:uri="http://schemas.microsoft.com/sharepoint/events"/>
  </ds:schemaRefs>
</ds:datastoreItem>
</file>

<file path=customXml/itemProps4.xml><?xml version="1.0" encoding="utf-8"?>
<ds:datastoreItem xmlns:ds="http://schemas.openxmlformats.org/officeDocument/2006/customXml" ds:itemID="{EC432BDF-DB01-4837-A640-6A8DB55D9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102</vt:i4>
      </vt:variant>
    </vt:vector>
  </HeadingPairs>
  <TitlesOfParts>
    <vt:vector size="175" baseType="lpstr">
      <vt:lpstr>TABLE OF CONTENTS</vt:lpstr>
      <vt:lpstr>NEW RULES SINCE 2006</vt:lpstr>
      <vt:lpstr>ALL RULES</vt:lpstr>
      <vt:lpstr>ALL RULES PVT</vt:lpstr>
      <vt:lpstr>ALL RULES by CHAPTER PVT</vt:lpstr>
      <vt:lpstr>RULES COUNT PVT</vt:lpstr>
      <vt:lpstr>CUMULATIVE RECORD OF CHANGES</vt:lpstr>
      <vt:lpstr>CUMULATIVE CHANGES COUNT PVT</vt:lpstr>
      <vt:lpstr>CUMULATIVE CHANGES BY RULE PVT</vt:lpstr>
      <vt:lpstr>MOST REVISED POLICIES BY RANK</vt:lpstr>
      <vt:lpstr>2024 B</vt:lpstr>
      <vt:lpstr>2024 A</vt:lpstr>
      <vt:lpstr>2023 C</vt:lpstr>
      <vt:lpstr>2023 B</vt:lpstr>
      <vt:lpstr>2023 A</vt:lpstr>
      <vt:lpstr>2022 D</vt:lpstr>
      <vt:lpstr>2022 C</vt:lpstr>
      <vt:lpstr>2022 B</vt:lpstr>
      <vt:lpstr>2022 A</vt:lpstr>
      <vt:lpstr>2021 D</vt:lpstr>
      <vt:lpstr>2021 C</vt:lpstr>
      <vt:lpstr>2021 B</vt:lpstr>
      <vt:lpstr>2021 A</vt:lpstr>
      <vt:lpstr>2020 C</vt:lpstr>
      <vt:lpstr>2020 B</vt:lpstr>
      <vt:lpstr>2020 A</vt:lpstr>
      <vt:lpstr>2019 D</vt:lpstr>
      <vt:lpstr>2019 C</vt:lpstr>
      <vt:lpstr>2019 B</vt:lpstr>
      <vt:lpstr>2019 A</vt:lpstr>
      <vt:lpstr>2019 A - Notes</vt:lpstr>
      <vt:lpstr>2018 C</vt:lpstr>
      <vt:lpstr>2018 B</vt:lpstr>
      <vt:lpstr>2018 A</vt:lpstr>
      <vt:lpstr>2017 C</vt:lpstr>
      <vt:lpstr>2017 B</vt:lpstr>
      <vt:lpstr>2017 A</vt:lpstr>
      <vt:lpstr>2016 D</vt:lpstr>
      <vt:lpstr>2016 C</vt:lpstr>
      <vt:lpstr>2016 B</vt:lpstr>
      <vt:lpstr>2016 A</vt:lpstr>
      <vt:lpstr>2015 D</vt:lpstr>
      <vt:lpstr>2015 C </vt:lpstr>
      <vt:lpstr>2015 B</vt:lpstr>
      <vt:lpstr>2015 A</vt:lpstr>
      <vt:lpstr>2014 D</vt:lpstr>
      <vt:lpstr>2014 C</vt:lpstr>
      <vt:lpstr>2014 B</vt:lpstr>
      <vt:lpstr>2014 A</vt:lpstr>
      <vt:lpstr>2013 C</vt:lpstr>
      <vt:lpstr>2013 B</vt:lpstr>
      <vt:lpstr>2013 A</vt:lpstr>
      <vt:lpstr>2012 C</vt:lpstr>
      <vt:lpstr>2012 B</vt:lpstr>
      <vt:lpstr>2012 A</vt:lpstr>
      <vt:lpstr>2011 B</vt:lpstr>
      <vt:lpstr>2011 A</vt:lpstr>
      <vt:lpstr>2010 D</vt:lpstr>
      <vt:lpstr>2010 C</vt:lpstr>
      <vt:lpstr>2010 B</vt:lpstr>
      <vt:lpstr>2010 A</vt:lpstr>
      <vt:lpstr>2009 D</vt:lpstr>
      <vt:lpstr>2009 C</vt:lpstr>
      <vt:lpstr>2009 B - NA</vt:lpstr>
      <vt:lpstr>2009 A</vt:lpstr>
      <vt:lpstr>2008 B</vt:lpstr>
      <vt:lpstr>2008 A</vt:lpstr>
      <vt:lpstr>2007</vt:lpstr>
      <vt:lpstr>2006</vt:lpstr>
      <vt:lpstr>2008-2009 Report</vt:lpstr>
      <vt:lpstr>Portrait Template</vt:lpstr>
      <vt:lpstr>Landscape Template</vt:lpstr>
      <vt:lpstr>(LARGE) Template</vt:lpstr>
      <vt:lpstr>'2006'!Print_Area</vt:lpstr>
      <vt:lpstr>'2007'!Print_Area</vt:lpstr>
      <vt:lpstr>'2008 A'!Print_Area</vt:lpstr>
      <vt:lpstr>'2008 B'!Print_Area</vt:lpstr>
      <vt:lpstr>'2008-2009 Report'!Print_Area</vt:lpstr>
      <vt:lpstr>'2009 A'!Print_Area</vt:lpstr>
      <vt:lpstr>'2009 B - NA'!Print_Area</vt:lpstr>
      <vt:lpstr>'2009 C'!Print_Area</vt:lpstr>
      <vt:lpstr>'2009 D'!Print_Area</vt:lpstr>
      <vt:lpstr>'2010 A'!Print_Area</vt:lpstr>
      <vt:lpstr>'2010 B'!Print_Area</vt:lpstr>
      <vt:lpstr>'2010 C'!Print_Area</vt:lpstr>
      <vt:lpstr>'2010 D'!Print_Area</vt:lpstr>
      <vt:lpstr>'2011 A'!Print_Area</vt:lpstr>
      <vt:lpstr>'2011 B'!Print_Area</vt:lpstr>
      <vt:lpstr>'2012 A'!Print_Area</vt:lpstr>
      <vt:lpstr>'2012 B'!Print_Area</vt:lpstr>
      <vt:lpstr>'2012 C'!Print_Area</vt:lpstr>
      <vt:lpstr>'2013 A'!Print_Area</vt:lpstr>
      <vt:lpstr>'2013 B'!Print_Area</vt:lpstr>
      <vt:lpstr>'2013 C'!Print_Area</vt:lpstr>
      <vt:lpstr>'2014 A'!Print_Area</vt:lpstr>
      <vt:lpstr>'2014 B'!Print_Area</vt:lpstr>
      <vt:lpstr>'2014 C'!Print_Area</vt:lpstr>
      <vt:lpstr>'2014 D'!Print_Area</vt:lpstr>
      <vt:lpstr>'2015 A'!Print_Area</vt:lpstr>
      <vt:lpstr>'2015 B'!Print_Area</vt:lpstr>
      <vt:lpstr>'2015 C '!Print_Area</vt:lpstr>
      <vt:lpstr>'2016 A'!Print_Area</vt:lpstr>
      <vt:lpstr>'2016 B'!Print_Area</vt:lpstr>
      <vt:lpstr>'2016 C'!Print_Area</vt:lpstr>
      <vt:lpstr>'2018 A'!Print_Area</vt:lpstr>
      <vt:lpstr>'2018 B'!Print_Area</vt:lpstr>
      <vt:lpstr>'2018 C'!Print_Area</vt:lpstr>
      <vt:lpstr>'2019 A - Notes'!Print_Area</vt:lpstr>
      <vt:lpstr>'ALL RULES'!Print_Area</vt:lpstr>
      <vt:lpstr>'NEW RULES SINCE 2006'!Print_Area</vt:lpstr>
      <vt:lpstr>'Portrait Template'!Print_Area</vt:lpstr>
      <vt:lpstr>'(LARGE) Template'!Print_Titles</vt:lpstr>
      <vt:lpstr>'2006'!Print_Titles</vt:lpstr>
      <vt:lpstr>'2007'!Print_Titles</vt:lpstr>
      <vt:lpstr>'2008 A'!Print_Titles</vt:lpstr>
      <vt:lpstr>'2008 B'!Print_Titles</vt:lpstr>
      <vt:lpstr>'2008-2009 Report'!Print_Titles</vt:lpstr>
      <vt:lpstr>'2009 A'!Print_Titles</vt:lpstr>
      <vt:lpstr>'2009 B - NA'!Print_Titles</vt:lpstr>
      <vt:lpstr>'2009 C'!Print_Titles</vt:lpstr>
      <vt:lpstr>'2009 D'!Print_Titles</vt:lpstr>
      <vt:lpstr>'2010 A'!Print_Titles</vt:lpstr>
      <vt:lpstr>'2010 B'!Print_Titles</vt:lpstr>
      <vt:lpstr>'2010 C'!Print_Titles</vt:lpstr>
      <vt:lpstr>'2010 D'!Print_Titles</vt:lpstr>
      <vt:lpstr>'2011 A'!Print_Titles</vt:lpstr>
      <vt:lpstr>'2011 B'!Print_Titles</vt:lpstr>
      <vt:lpstr>'2012 A'!Print_Titles</vt:lpstr>
      <vt:lpstr>'2012 B'!Print_Titles</vt:lpstr>
      <vt:lpstr>'2012 C'!Print_Titles</vt:lpstr>
      <vt:lpstr>'2013 A'!Print_Titles</vt:lpstr>
      <vt:lpstr>'2013 B'!Print_Titles</vt:lpstr>
      <vt:lpstr>'2013 C'!Print_Titles</vt:lpstr>
      <vt:lpstr>'2014 A'!Print_Titles</vt:lpstr>
      <vt:lpstr>'2014 B'!Print_Titles</vt:lpstr>
      <vt:lpstr>'2014 C'!Print_Titles</vt:lpstr>
      <vt:lpstr>'2014 D'!Print_Titles</vt:lpstr>
      <vt:lpstr>'2015 A'!Print_Titles</vt:lpstr>
      <vt:lpstr>'2015 B'!Print_Titles</vt:lpstr>
      <vt:lpstr>'2015 C '!Print_Titles</vt:lpstr>
      <vt:lpstr>'2015 D'!Print_Titles</vt:lpstr>
      <vt:lpstr>'2016 A'!Print_Titles</vt:lpstr>
      <vt:lpstr>'2016 B'!Print_Titles</vt:lpstr>
      <vt:lpstr>'2016 C'!Print_Titles</vt:lpstr>
      <vt:lpstr>'2016 D'!Print_Titles</vt:lpstr>
      <vt:lpstr>'2017 A'!Print_Titles</vt:lpstr>
      <vt:lpstr>'2017 B'!Print_Titles</vt:lpstr>
      <vt:lpstr>'2017 C'!Print_Titles</vt:lpstr>
      <vt:lpstr>'2018 A'!Print_Titles</vt:lpstr>
      <vt:lpstr>'2018 B'!Print_Titles</vt:lpstr>
      <vt:lpstr>'2018 C'!Print_Titles</vt:lpstr>
      <vt:lpstr>'2019 A'!Print_Titles</vt:lpstr>
      <vt:lpstr>'2019 A - Notes'!Print_Titles</vt:lpstr>
      <vt:lpstr>'2019 B'!Print_Titles</vt:lpstr>
      <vt:lpstr>'2019 C'!Print_Titles</vt:lpstr>
      <vt:lpstr>'2019 D'!Print_Titles</vt:lpstr>
      <vt:lpstr>'2020 A'!Print_Titles</vt:lpstr>
      <vt:lpstr>'2020 B'!Print_Titles</vt:lpstr>
      <vt:lpstr>'2020 C'!Print_Titles</vt:lpstr>
      <vt:lpstr>'2021 A'!Print_Titles</vt:lpstr>
      <vt:lpstr>'2021 B'!Print_Titles</vt:lpstr>
      <vt:lpstr>'2021 C'!Print_Titles</vt:lpstr>
      <vt:lpstr>'2021 D'!Print_Titles</vt:lpstr>
      <vt:lpstr>'2022 A'!Print_Titles</vt:lpstr>
      <vt:lpstr>'2022 B'!Print_Titles</vt:lpstr>
      <vt:lpstr>'2022 C'!Print_Titles</vt:lpstr>
      <vt:lpstr>'2022 D'!Print_Titles</vt:lpstr>
      <vt:lpstr>'2023 A'!Print_Titles</vt:lpstr>
      <vt:lpstr>'2023 B'!Print_Titles</vt:lpstr>
      <vt:lpstr>'2023 C'!Print_Titles</vt:lpstr>
      <vt:lpstr>'2024 A'!Print_Titles</vt:lpstr>
      <vt:lpstr>'2024 B'!Print_Titles</vt:lpstr>
      <vt:lpstr>'ALL RULES'!Print_Titles</vt:lpstr>
      <vt:lpstr>'Landscape Template'!Print_Titles</vt:lpstr>
      <vt:lpstr>'Portrait Template'!Print_Titles</vt:lpstr>
    </vt:vector>
  </TitlesOfParts>
  <Company>EMCS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Sula Tucker</dc:creator>
  <cp:lastModifiedBy>John Boyd</cp:lastModifiedBy>
  <cp:lastPrinted>2023-11-14T21:53:37Z</cp:lastPrinted>
  <dcterms:created xsi:type="dcterms:W3CDTF">2006-02-03T18:58:55Z</dcterms:created>
  <dcterms:modified xsi:type="dcterms:W3CDTF">2023-12-13T22:24:27Z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0x010100B5BC3F409648754EAEF8EB54E538B259</vt:lpwstr>
  </property>
</Properties>
</file>